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3" i="1"/>
</calcChain>
</file>

<file path=xl/sharedStrings.xml><?xml version="1.0" encoding="utf-8"?>
<sst xmlns="http://schemas.openxmlformats.org/spreadsheetml/2006/main" count="50" uniqueCount="33">
  <si>
    <t>المعتمدية</t>
  </si>
  <si>
    <t>الأراضي الصالحة للزراعة</t>
  </si>
  <si>
    <t>المساحة المحترثة</t>
  </si>
  <si>
    <t>مراعي محسنة بملك الدولة الغابي داخل منابت الحلفاء (1)</t>
  </si>
  <si>
    <t>مراعي طبيعية بملك الدولة الغابي داخل منابت الحلفاء + منابت الحلفاء بالأراضي الاشتراكية  (2)</t>
  </si>
  <si>
    <t>الحلفاء (1+2)</t>
  </si>
  <si>
    <t>غابات محدثة (حوالي 20% منها داخل منابت الحلفاء)</t>
  </si>
  <si>
    <t>بوزيد الغربية</t>
  </si>
  <si>
    <t xml:space="preserve">قرعة النقاضة </t>
  </si>
  <si>
    <t>بوزيد الشرقية</t>
  </si>
  <si>
    <t>المكناسي</t>
  </si>
  <si>
    <t>الرقاب-السعيدة</t>
  </si>
  <si>
    <t xml:space="preserve">المحمية الطبيعية  بريحانة </t>
  </si>
  <si>
    <t>جلمة</t>
  </si>
  <si>
    <t xml:space="preserve">الحديقة الوطنية بجبل مغيلة </t>
  </si>
  <si>
    <t>السبالة</t>
  </si>
  <si>
    <t>بن عون</t>
  </si>
  <si>
    <t>المزونة</t>
  </si>
  <si>
    <t xml:space="preserve">15000 سبخة النوايل + 2500 سيدي منصور </t>
  </si>
  <si>
    <t xml:space="preserve">الحديقة الوطنية بوهدمة </t>
  </si>
  <si>
    <t>أولاد حفوز</t>
  </si>
  <si>
    <t>بئر الحفي</t>
  </si>
  <si>
    <t>منزل بوزيان</t>
  </si>
  <si>
    <t>السوق الجديد</t>
  </si>
  <si>
    <t>مكان المناطق الرطبة (بحيرات ، وديان وسباخ)</t>
  </si>
  <si>
    <t>عدد المناطق الرطبة (بحيرات ، وديان وسباخ)</t>
  </si>
  <si>
    <t>عدد الغابات الطبيعية (الحدائق الوطنية والمحميات الطبيعية)</t>
  </si>
  <si>
    <t>مكان الغابات الطبيعية (الحدائق الوطنية والمحميات الطبيعية)</t>
  </si>
  <si>
    <t xml:space="preserve">الجملة </t>
  </si>
  <si>
    <t>الهشرية</t>
  </si>
  <si>
    <t>الرقاب</t>
  </si>
  <si>
    <t>السعيدة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</si>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</sst>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right" wrapText="1" readingOrder="2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 wrapText="1" readingOrder="2"/>
    </xf>
    <xf numFmtId="1" fontId="4" fillId="2" borderId="6" xfId="0" applyNumberFormat="1" applyFont="1" applyFill="1" applyBorder="1" applyAlignment="1">
      <alignment horizontal="center" wrapText="1" readingOrder="2"/>
    </xf>
    <xf numFmtId="0" fontId="4" fillId="0" borderId="8" xfId="0" applyFont="1" applyBorder="1" applyAlignment="1">
      <alignment horizontal="center" wrapText="1" readingOrder="2"/>
    </xf>
    <xf numFmtId="0" fontId="4" fillId="0" borderId="9" xfId="0" applyFont="1" applyBorder="1" applyAlignment="1">
      <alignment horizontal="center" wrapText="1" readingOrder="2"/>
    </xf>
    <xf numFmtId="0" fontId="4" fillId="0" borderId="9" xfId="0" applyFont="1" applyBorder="1" applyAlignment="1">
      <alignment horizontal="center"/>
    </xf>
    <xf numFmtId="0" fontId="2" fillId="0" borderId="12" xfId="0" applyFont="1" applyBorder="1" applyAlignment="1">
      <alignment horizontal="right" wrapText="1" readingOrder="2"/>
    </xf>
    <xf numFmtId="0" fontId="1" fillId="2" borderId="13" xfId="0" applyFont="1" applyFill="1" applyBorder="1" applyAlignment="1">
      <alignment horizontal="center" wrapText="1" readingOrder="2"/>
    </xf>
    <xf numFmtId="1" fontId="1" fillId="0" borderId="13" xfId="0" applyNumberFormat="1" applyFont="1" applyBorder="1" applyAlignment="1">
      <alignment horizontal="center" wrapText="1" readingOrder="2"/>
    </xf>
    <xf numFmtId="1" fontId="1" fillId="2" borderId="13" xfId="0" applyNumberFormat="1" applyFont="1" applyFill="1" applyBorder="1" applyAlignment="1">
      <alignment horizontal="center" wrapText="1" readingOrder="2"/>
    </xf>
    <xf numFmtId="0" fontId="1" fillId="0" borderId="13" xfId="0" applyFont="1" applyBorder="1" applyAlignment="1">
      <alignment horizontal="center" wrapText="1" readingOrder="2"/>
    </xf>
    <xf numFmtId="0" fontId="1" fillId="0" borderId="14" xfId="0" applyFont="1" applyBorder="1" applyAlignment="1">
      <alignment horizont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4" xfId="0" applyFont="1" applyBorder="1" applyAlignment="1">
      <alignment vertical="center" wrapText="1" readingOrder="2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 readingOrder="2"/>
    </xf>
    <xf numFmtId="0" fontId="4" fillId="0" borderId="8" xfId="0" applyFont="1" applyFill="1" applyBorder="1" applyAlignment="1">
      <alignment horizontal="center" vertical="center" wrapText="1" readingOrder="2"/>
    </xf>
    <xf numFmtId="0" fontId="4" fillId="0" borderId="9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 wrapText="1" readingOrder="2"/>
    </xf>
    <xf numFmtId="1" fontId="1" fillId="0" borderId="13" xfId="0" applyNumberFormat="1" applyFont="1" applyFill="1" applyBorder="1" applyAlignment="1">
      <alignment horizontal="center" vertical="center" wrapText="1" readingOrder="2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right" wrapText="1" readingOrder="2"/>
    </xf>
    <xf numFmtId="0" fontId="2" fillId="0" borderId="12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5" max="5" width="33" customWidth="1"/>
    <col min="6" max="6" width="41.7109375" customWidth="1"/>
    <col min="8" max="8" width="35.7109375" customWidth="1"/>
    <col min="9" max="9" width="18.42578125" customWidth="1"/>
    <col min="10" max="10" width="17.140625" customWidth="1"/>
    <col min="11" max="11" width="20.140625" customWidth="1"/>
    <col min="12" max="12" width="15.85546875" customWidth="1"/>
  </cols>
  <sheetData>
    <row r="1" spans="1:12" ht="43.5" customHeight="1" thickTop="1" x14ac:dyDescent="0.25">
      <c r="A1" t="s">
        <v>32</v>
      </c>
      <c r="B1" s="1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18" t="s">
        <v>25</v>
      </c>
      <c r="J1" s="19" t="s">
        <v>24</v>
      </c>
      <c r="K1" s="18" t="s">
        <v>26</v>
      </c>
      <c r="L1" s="18" t="s">
        <v>27</v>
      </c>
    </row>
    <row r="2" spans="1:12" ht="31.5" x14ac:dyDescent="0.25">
      <c r="A2">
        <v>2021</v>
      </c>
      <c r="B2" s="4" t="s">
        <v>7</v>
      </c>
      <c r="C2" s="5">
        <v>39848</v>
      </c>
      <c r="D2" s="6">
        <v>27851</v>
      </c>
      <c r="E2" s="7">
        <v>508.24457652411098</v>
      </c>
      <c r="F2" s="7">
        <v>4891.9336483524385</v>
      </c>
      <c r="G2" s="8">
        <v>5387.5942672038864</v>
      </c>
      <c r="H2" s="7">
        <v>1349.0142655185709</v>
      </c>
      <c r="I2" s="9">
        <v>6000</v>
      </c>
      <c r="J2" s="9" t="s">
        <v>8</v>
      </c>
      <c r="K2" s="9"/>
      <c r="L2" s="10"/>
    </row>
    <row r="3" spans="1:12" ht="31.5" x14ac:dyDescent="0.25">
      <c r="A3">
        <f>A2</f>
        <v>2021</v>
      </c>
      <c r="B3" s="4" t="s">
        <v>9</v>
      </c>
      <c r="C3" s="5">
        <v>66830</v>
      </c>
      <c r="D3" s="5">
        <v>53045</v>
      </c>
      <c r="E3" s="7">
        <v>2539.1939621553884</v>
      </c>
      <c r="F3" s="7">
        <v>8515.4030956915449</v>
      </c>
      <c r="G3" s="8">
        <v>11028.836689268086</v>
      </c>
      <c r="H3" s="7">
        <v>1236.7664824572678</v>
      </c>
      <c r="I3" s="9"/>
      <c r="J3" s="9"/>
      <c r="K3" s="9"/>
      <c r="L3" s="10"/>
    </row>
    <row r="4" spans="1:12" ht="15.75" x14ac:dyDescent="0.25">
      <c r="A4">
        <f t="shared" ref="A4:A14" si="0">A3</f>
        <v>2021</v>
      </c>
      <c r="B4" s="4" t="s">
        <v>10</v>
      </c>
      <c r="C4" s="5">
        <v>50906</v>
      </c>
      <c r="D4" s="5">
        <v>39234</v>
      </c>
      <c r="E4" s="7">
        <v>449.40588303429365</v>
      </c>
      <c r="F4" s="7">
        <v>10552.542608430054</v>
      </c>
      <c r="G4" s="8">
        <v>10976.31080908275</v>
      </c>
      <c r="H4" s="7">
        <v>705.12016450327724</v>
      </c>
      <c r="I4" s="9"/>
      <c r="J4" s="9"/>
      <c r="K4" s="9"/>
      <c r="L4" s="10"/>
    </row>
    <row r="5" spans="1:12" ht="31.5" x14ac:dyDescent="0.25">
      <c r="A5">
        <f t="shared" si="0"/>
        <v>2021</v>
      </c>
      <c r="B5" s="4" t="s">
        <v>11</v>
      </c>
      <c r="C5" s="5">
        <v>90247</v>
      </c>
      <c r="D5" s="5">
        <v>77597</v>
      </c>
      <c r="E5" s="7">
        <v>768.9608562979563</v>
      </c>
      <c r="F5" s="7">
        <v>11662.073942649753</v>
      </c>
      <c r="G5" s="8">
        <v>12402.066937291451</v>
      </c>
      <c r="H5" s="7">
        <v>601.89461104291729</v>
      </c>
      <c r="I5" s="9"/>
      <c r="J5" s="9"/>
      <c r="K5" s="9">
        <v>2000</v>
      </c>
      <c r="L5" s="11" t="s">
        <v>12</v>
      </c>
    </row>
    <row r="6" spans="1:12" ht="15.75" x14ac:dyDescent="0.25">
      <c r="A6">
        <f t="shared" si="0"/>
        <v>2021</v>
      </c>
      <c r="B6" s="4" t="s">
        <v>13</v>
      </c>
      <c r="C6" s="5">
        <v>53565</v>
      </c>
      <c r="D6" s="5">
        <v>33532</v>
      </c>
      <c r="E6" s="7">
        <v>1218.6603789059295</v>
      </c>
      <c r="F6" s="7">
        <v>10133.719519206583</v>
      </c>
      <c r="G6" s="8">
        <v>11325.925610462571</v>
      </c>
      <c r="H6" s="7">
        <v>187.75992802981622</v>
      </c>
      <c r="I6" s="9"/>
      <c r="J6" s="9"/>
      <c r="K6" s="9">
        <v>4066</v>
      </c>
      <c r="L6" s="36" t="s">
        <v>14</v>
      </c>
    </row>
    <row r="7" spans="1:12" ht="15.75" x14ac:dyDescent="0.25">
      <c r="A7">
        <f t="shared" si="0"/>
        <v>2021</v>
      </c>
      <c r="B7" s="4" t="s">
        <v>15</v>
      </c>
      <c r="C7" s="5">
        <v>29302</v>
      </c>
      <c r="D7" s="5">
        <v>23533</v>
      </c>
      <c r="E7" s="7">
        <v>598.53153722400293</v>
      </c>
      <c r="F7" s="7">
        <v>4048.2900032340362</v>
      </c>
      <c r="G7" s="8">
        <v>4635.9931190351726</v>
      </c>
      <c r="H7" s="7">
        <v>337.01975652574316</v>
      </c>
      <c r="I7" s="9"/>
      <c r="J7" s="9"/>
      <c r="K7" s="9">
        <v>3584</v>
      </c>
      <c r="L7" s="37"/>
    </row>
    <row r="8" spans="1:12" ht="15.75" x14ac:dyDescent="0.25">
      <c r="A8">
        <f t="shared" si="0"/>
        <v>2021</v>
      </c>
      <c r="B8" s="4" t="s">
        <v>16</v>
      </c>
      <c r="C8" s="5">
        <v>50324</v>
      </c>
      <c r="D8" s="5">
        <v>32223</v>
      </c>
      <c r="E8" s="7">
        <v>2095.8748405165934</v>
      </c>
      <c r="F8" s="7">
        <v>13208.420766107298</v>
      </c>
      <c r="G8" s="8">
        <v>15268.632226619782</v>
      </c>
      <c r="H8" s="7">
        <v>960.22876236987531</v>
      </c>
      <c r="I8" s="9"/>
      <c r="J8" s="9"/>
      <c r="K8" s="9"/>
      <c r="L8" s="10"/>
    </row>
    <row r="9" spans="1:12" ht="47.25" x14ac:dyDescent="0.25">
      <c r="A9">
        <f t="shared" si="0"/>
        <v>2021</v>
      </c>
      <c r="B9" s="4" t="s">
        <v>17</v>
      </c>
      <c r="C9" s="5">
        <v>67413</v>
      </c>
      <c r="D9" s="5">
        <v>51478</v>
      </c>
      <c r="E9" s="7">
        <v>385.49488838156122</v>
      </c>
      <c r="F9" s="7">
        <v>11745.038898271587</v>
      </c>
      <c r="G9" s="8">
        <v>12102.26617818518</v>
      </c>
      <c r="H9" s="7">
        <v>62.86912889318144</v>
      </c>
      <c r="I9" s="9">
        <v>17500</v>
      </c>
      <c r="J9" s="9" t="s">
        <v>18</v>
      </c>
      <c r="K9" s="9">
        <v>10978</v>
      </c>
      <c r="L9" s="10" t="s">
        <v>19</v>
      </c>
    </row>
    <row r="10" spans="1:12" ht="15.75" x14ac:dyDescent="0.25">
      <c r="A10">
        <f t="shared" si="0"/>
        <v>2021</v>
      </c>
      <c r="B10" s="4" t="s">
        <v>20</v>
      </c>
      <c r="C10" s="5">
        <v>36375</v>
      </c>
      <c r="D10" s="5">
        <v>31210</v>
      </c>
      <c r="E10" s="7">
        <v>768.9608562979563</v>
      </c>
      <c r="F10" s="7">
        <v>2640.8844909985987</v>
      </c>
      <c r="G10" s="8">
        <v>3401.8994337111399</v>
      </c>
      <c r="H10" s="7">
        <v>893.56614344898856</v>
      </c>
      <c r="I10" s="9"/>
      <c r="J10" s="9"/>
      <c r="K10" s="9"/>
      <c r="L10" s="10"/>
    </row>
    <row r="11" spans="1:12" ht="15.75" x14ac:dyDescent="0.25">
      <c r="A11">
        <f t="shared" si="0"/>
        <v>2021</v>
      </c>
      <c r="B11" s="4" t="s">
        <v>21</v>
      </c>
      <c r="C11" s="5">
        <v>41317</v>
      </c>
      <c r="D11" s="5">
        <v>38949</v>
      </c>
      <c r="E11" s="7">
        <v>1208.2221370064194</v>
      </c>
      <c r="F11" s="7">
        <v>11684.064653778432</v>
      </c>
      <c r="G11" s="8">
        <v>12862.244080243983</v>
      </c>
      <c r="H11" s="7">
        <v>760.61339546176896</v>
      </c>
      <c r="I11" s="9"/>
      <c r="J11" s="9"/>
      <c r="K11" s="9"/>
      <c r="L11" s="10"/>
    </row>
    <row r="12" spans="1:12" ht="31.5" x14ac:dyDescent="0.25">
      <c r="A12">
        <f t="shared" si="0"/>
        <v>2021</v>
      </c>
      <c r="B12" s="4" t="s">
        <v>22</v>
      </c>
      <c r="C12" s="5">
        <v>44182</v>
      </c>
      <c r="D12" s="5">
        <v>34235</v>
      </c>
      <c r="E12" s="7">
        <v>789.25006094961759</v>
      </c>
      <c r="F12" s="7">
        <v>12216.839609759603</v>
      </c>
      <c r="G12" s="8">
        <v>12975.781766953543</v>
      </c>
      <c r="H12" s="7">
        <v>594.68012084206043</v>
      </c>
      <c r="I12" s="9"/>
      <c r="J12" s="9"/>
      <c r="K12" s="9"/>
      <c r="L12" s="10"/>
    </row>
    <row r="13" spans="1:12" ht="31.5" x14ac:dyDescent="0.25">
      <c r="A13">
        <f t="shared" si="0"/>
        <v>2021</v>
      </c>
      <c r="B13" s="4" t="s">
        <v>23</v>
      </c>
      <c r="C13" s="5">
        <v>21845</v>
      </c>
      <c r="D13" s="5">
        <v>17500</v>
      </c>
      <c r="E13" s="7">
        <v>990.2878700893956</v>
      </c>
      <c r="F13" s="7">
        <v>9969.7887635200677</v>
      </c>
      <c r="G13" s="8">
        <v>10934.536524616184</v>
      </c>
      <c r="H13" s="7">
        <v>250.4458741154605</v>
      </c>
      <c r="I13" s="9"/>
      <c r="J13" s="9"/>
      <c r="K13" s="9"/>
      <c r="L13" s="10"/>
    </row>
    <row r="14" spans="1:12" ht="16.5" thickBot="1" x14ac:dyDescent="0.3">
      <c r="A14">
        <f t="shared" si="0"/>
        <v>2021</v>
      </c>
      <c r="B14" s="12" t="s">
        <v>28</v>
      </c>
      <c r="C14" s="13">
        <v>592154</v>
      </c>
      <c r="D14" s="13">
        <v>460087</v>
      </c>
      <c r="E14" s="14">
        <v>12321</v>
      </c>
      <c r="F14" s="14">
        <v>111269</v>
      </c>
      <c r="G14" s="15">
        <v>123302</v>
      </c>
      <c r="H14" s="14">
        <v>7940</v>
      </c>
      <c r="I14" s="16">
        <v>23500</v>
      </c>
      <c r="J14" s="16"/>
      <c r="K14" s="16">
        <v>20628</v>
      </c>
      <c r="L14" s="17"/>
    </row>
    <row r="15" spans="1:12" ht="32.25" thickTop="1" x14ac:dyDescent="0.25">
      <c r="A15">
        <v>2022</v>
      </c>
      <c r="B15" s="34" t="s">
        <v>7</v>
      </c>
      <c r="C15" s="20">
        <v>24437.360000000001</v>
      </c>
      <c r="D15" s="21">
        <v>17694.445599999999</v>
      </c>
      <c r="E15" s="22">
        <v>251</v>
      </c>
      <c r="F15" s="23">
        <v>2957</v>
      </c>
      <c r="G15" s="24">
        <v>1347</v>
      </c>
      <c r="H15" s="22">
        <v>370</v>
      </c>
      <c r="I15" s="25">
        <v>6000</v>
      </c>
      <c r="J15" s="25" t="s">
        <v>8</v>
      </c>
      <c r="K15" s="25"/>
      <c r="L15" s="26"/>
    </row>
    <row r="16" spans="1:12" ht="15.75" x14ac:dyDescent="0.25">
      <c r="A16">
        <f>A15</f>
        <v>2022</v>
      </c>
      <c r="B16" s="34" t="s">
        <v>29</v>
      </c>
      <c r="C16" s="20">
        <v>15410.64</v>
      </c>
      <c r="D16" s="21">
        <v>10941.554399999999</v>
      </c>
      <c r="E16" s="22">
        <v>250</v>
      </c>
      <c r="F16" s="23">
        <v>2364</v>
      </c>
      <c r="G16" s="24">
        <v>4041</v>
      </c>
      <c r="H16" s="22">
        <v>1103</v>
      </c>
      <c r="I16" s="25"/>
      <c r="J16" s="25"/>
      <c r="K16" s="25"/>
      <c r="L16" s="26"/>
    </row>
    <row r="17" spans="1:12" ht="31.5" x14ac:dyDescent="0.25">
      <c r="A17">
        <f t="shared" ref="A17:A29" si="1">A16</f>
        <v>2022</v>
      </c>
      <c r="B17" s="34" t="s">
        <v>9</v>
      </c>
      <c r="C17" s="27">
        <v>66830</v>
      </c>
      <c r="D17" s="27">
        <v>55836</v>
      </c>
      <c r="E17" s="23">
        <v>2719</v>
      </c>
      <c r="F17" s="23">
        <v>7876</v>
      </c>
      <c r="G17" s="24">
        <v>11028.836689268086</v>
      </c>
      <c r="H17" s="23">
        <v>922</v>
      </c>
      <c r="I17" s="25"/>
      <c r="J17" s="25"/>
      <c r="K17" s="25"/>
      <c r="L17" s="26"/>
    </row>
    <row r="18" spans="1:12" ht="15.75" x14ac:dyDescent="0.25">
      <c r="A18">
        <f t="shared" si="1"/>
        <v>2022</v>
      </c>
      <c r="B18" s="34" t="s">
        <v>10</v>
      </c>
      <c r="C18" s="27">
        <v>50906</v>
      </c>
      <c r="D18" s="27">
        <v>39234</v>
      </c>
      <c r="E18" s="23">
        <v>465</v>
      </c>
      <c r="F18" s="23">
        <v>10535</v>
      </c>
      <c r="G18" s="24">
        <v>10976.31080908275</v>
      </c>
      <c r="H18" s="23">
        <v>714</v>
      </c>
      <c r="I18" s="25"/>
      <c r="J18" s="25"/>
      <c r="K18" s="25"/>
      <c r="L18" s="26"/>
    </row>
    <row r="19" spans="1:12" ht="15.75" x14ac:dyDescent="0.25">
      <c r="A19">
        <f t="shared" si="1"/>
        <v>2022</v>
      </c>
      <c r="B19" s="34" t="s">
        <v>30</v>
      </c>
      <c r="C19" s="27">
        <v>64673</v>
      </c>
      <c r="D19" s="20">
        <v>55608</v>
      </c>
      <c r="E19" s="23">
        <v>712</v>
      </c>
      <c r="F19" s="23">
        <v>9033</v>
      </c>
      <c r="G19" s="24">
        <v>10045.620000000001</v>
      </c>
      <c r="H19" s="23">
        <v>500</v>
      </c>
      <c r="I19" s="25"/>
      <c r="J19" s="25"/>
      <c r="K19" s="25">
        <v>2000</v>
      </c>
      <c r="L19" s="28" t="s">
        <v>12</v>
      </c>
    </row>
    <row r="20" spans="1:12" ht="15.75" x14ac:dyDescent="0.25">
      <c r="A20">
        <f t="shared" si="1"/>
        <v>2022</v>
      </c>
      <c r="B20" s="34" t="s">
        <v>31</v>
      </c>
      <c r="C20" s="27">
        <v>25574</v>
      </c>
      <c r="D20" s="20">
        <v>21989</v>
      </c>
      <c r="E20" s="23">
        <v>150</v>
      </c>
      <c r="F20" s="23">
        <v>2530</v>
      </c>
      <c r="G20" s="24">
        <v>2356.3799999999992</v>
      </c>
      <c r="H20" s="23">
        <v>121</v>
      </c>
      <c r="I20" s="25"/>
      <c r="J20" s="25"/>
      <c r="K20" s="25"/>
      <c r="L20" s="29"/>
    </row>
    <row r="21" spans="1:12" ht="15.75" x14ac:dyDescent="0.25">
      <c r="A21">
        <f t="shared" si="1"/>
        <v>2022</v>
      </c>
      <c r="B21" s="4" t="s">
        <v>13</v>
      </c>
      <c r="C21" s="27">
        <v>53565</v>
      </c>
      <c r="D21" s="27">
        <v>33738</v>
      </c>
      <c r="E21" s="23">
        <v>1115</v>
      </c>
      <c r="F21" s="23">
        <v>10125</v>
      </c>
      <c r="G21" s="24">
        <v>11325.925610462571</v>
      </c>
      <c r="H21" s="23">
        <v>180</v>
      </c>
      <c r="I21" s="25"/>
      <c r="J21" s="25"/>
      <c r="K21" s="25">
        <v>4066</v>
      </c>
      <c r="L21" s="38" t="s">
        <v>14</v>
      </c>
    </row>
    <row r="22" spans="1:12" ht="15.75" x14ac:dyDescent="0.25">
      <c r="A22">
        <f t="shared" si="1"/>
        <v>2022</v>
      </c>
      <c r="B22" s="4" t="s">
        <v>15</v>
      </c>
      <c r="C22" s="27">
        <v>29302</v>
      </c>
      <c r="D22" s="27">
        <v>23533</v>
      </c>
      <c r="E22" s="23">
        <v>590</v>
      </c>
      <c r="F22" s="23">
        <v>4050</v>
      </c>
      <c r="G22" s="24">
        <v>4635.9931190351726</v>
      </c>
      <c r="H22" s="23">
        <v>355</v>
      </c>
      <c r="I22" s="25"/>
      <c r="J22" s="25"/>
      <c r="K22" s="25">
        <v>3584</v>
      </c>
      <c r="L22" s="39"/>
    </row>
    <row r="23" spans="1:12" ht="15.75" x14ac:dyDescent="0.25">
      <c r="A23">
        <f t="shared" si="1"/>
        <v>2022</v>
      </c>
      <c r="B23" s="4" t="s">
        <v>16</v>
      </c>
      <c r="C23" s="27">
        <v>50324</v>
      </c>
      <c r="D23" s="27">
        <v>32223</v>
      </c>
      <c r="E23" s="23">
        <v>2066</v>
      </c>
      <c r="F23" s="23">
        <v>13214</v>
      </c>
      <c r="G23" s="24">
        <v>15268.632226619782</v>
      </c>
      <c r="H23" s="23">
        <v>953</v>
      </c>
      <c r="I23" s="25"/>
      <c r="J23" s="25"/>
      <c r="K23" s="25"/>
      <c r="L23" s="26"/>
    </row>
    <row r="24" spans="1:12" ht="47.25" x14ac:dyDescent="0.25">
      <c r="A24">
        <f t="shared" si="1"/>
        <v>2022</v>
      </c>
      <c r="B24" s="4" t="s">
        <v>17</v>
      </c>
      <c r="C24" s="27">
        <v>67413</v>
      </c>
      <c r="D24" s="27">
        <v>52798</v>
      </c>
      <c r="E24" s="23">
        <v>380</v>
      </c>
      <c r="F24" s="23">
        <v>11750</v>
      </c>
      <c r="G24" s="24">
        <v>12102.26617818518</v>
      </c>
      <c r="H24" s="23">
        <v>61</v>
      </c>
      <c r="I24" s="25">
        <v>17500</v>
      </c>
      <c r="J24" s="25" t="s">
        <v>18</v>
      </c>
      <c r="K24" s="25">
        <v>10978</v>
      </c>
      <c r="L24" s="26" t="s">
        <v>19</v>
      </c>
    </row>
    <row r="25" spans="1:12" ht="15.75" x14ac:dyDescent="0.25">
      <c r="A25">
        <f t="shared" si="1"/>
        <v>2022</v>
      </c>
      <c r="B25" s="4" t="s">
        <v>20</v>
      </c>
      <c r="C25" s="27">
        <v>36375</v>
      </c>
      <c r="D25" s="27">
        <v>31808</v>
      </c>
      <c r="E25" s="23">
        <v>758</v>
      </c>
      <c r="F25" s="23">
        <v>2642</v>
      </c>
      <c r="G25" s="24">
        <v>3401.8994337111399</v>
      </c>
      <c r="H25" s="23">
        <v>892</v>
      </c>
      <c r="I25" s="25"/>
      <c r="J25" s="25"/>
      <c r="K25" s="25"/>
      <c r="L25" s="26"/>
    </row>
    <row r="26" spans="1:12" ht="15.75" x14ac:dyDescent="0.25">
      <c r="A26">
        <f t="shared" si="1"/>
        <v>2022</v>
      </c>
      <c r="B26" s="4" t="s">
        <v>21</v>
      </c>
      <c r="C26" s="27">
        <v>41317</v>
      </c>
      <c r="D26" s="27">
        <v>38949</v>
      </c>
      <c r="E26" s="23">
        <v>1199</v>
      </c>
      <c r="F26" s="23">
        <v>11681</v>
      </c>
      <c r="G26" s="24">
        <v>12862.244080243983</v>
      </c>
      <c r="H26" s="23">
        <v>738</v>
      </c>
      <c r="I26" s="25"/>
      <c r="J26" s="25"/>
      <c r="K26" s="25"/>
      <c r="L26" s="26"/>
    </row>
    <row r="27" spans="1:12" ht="31.5" x14ac:dyDescent="0.25">
      <c r="A27">
        <f t="shared" si="1"/>
        <v>2022</v>
      </c>
      <c r="B27" s="4" t="s">
        <v>22</v>
      </c>
      <c r="C27" s="27">
        <v>44182</v>
      </c>
      <c r="D27" s="27">
        <v>34235</v>
      </c>
      <c r="E27" s="23">
        <v>830</v>
      </c>
      <c r="F27" s="23">
        <v>12170</v>
      </c>
      <c r="G27" s="24">
        <v>12975.781766953543</v>
      </c>
      <c r="H27" s="23">
        <v>816</v>
      </c>
      <c r="I27" s="25"/>
      <c r="J27" s="25"/>
      <c r="K27" s="25"/>
      <c r="L27" s="26"/>
    </row>
    <row r="28" spans="1:12" ht="31.5" x14ac:dyDescent="0.25">
      <c r="A28">
        <f t="shared" si="1"/>
        <v>2022</v>
      </c>
      <c r="B28" s="4" t="s">
        <v>23</v>
      </c>
      <c r="C28" s="27">
        <v>21845</v>
      </c>
      <c r="D28" s="27">
        <v>17500</v>
      </c>
      <c r="E28" s="23">
        <v>916</v>
      </c>
      <c r="F28" s="23">
        <v>9974</v>
      </c>
      <c r="G28" s="24">
        <v>10934.536524616184</v>
      </c>
      <c r="H28" s="23">
        <v>338</v>
      </c>
      <c r="I28" s="25"/>
      <c r="J28" s="25"/>
      <c r="K28" s="25"/>
      <c r="L28" s="26"/>
    </row>
    <row r="29" spans="1:12" ht="16.5" thickBot="1" x14ac:dyDescent="0.3">
      <c r="A29">
        <f t="shared" si="1"/>
        <v>2022</v>
      </c>
      <c r="B29" s="35" t="s">
        <v>28</v>
      </c>
      <c r="C29" s="30">
        <v>592154</v>
      </c>
      <c r="D29" s="30">
        <v>466087</v>
      </c>
      <c r="E29" s="31">
        <v>12401</v>
      </c>
      <c r="F29" s="31">
        <v>110901</v>
      </c>
      <c r="G29" s="30">
        <v>123302.42643817839</v>
      </c>
      <c r="H29" s="31">
        <v>8063</v>
      </c>
      <c r="I29" s="32">
        <v>23500</v>
      </c>
      <c r="J29" s="32"/>
      <c r="K29" s="32">
        <v>20628</v>
      </c>
      <c r="L29" s="33"/>
    </row>
    <row r="30" spans="1:12" ht="15.75" thickTop="1" x14ac:dyDescent="0.25"/>
  </sheetData>
  <mergeCells count="2">
    <mergeCell ref="L6:L7"/>
    <mergeCell ref="L21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2023-09-28T15:47:39Z</dcterms:modified>
</cp:coreProperties>
</file>