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<sst xmlns="http://schemas.openxmlformats.org/spreadsheetml/2006/main" count="173" uniqueCount="116">
  <si>
    <t>سنة الإدراج بالميزانية</t>
  </si>
  <si>
    <t>العناصر</t>
  </si>
  <si>
    <t>البرنامج</t>
  </si>
  <si>
    <t>المحتوى المادي</t>
  </si>
  <si>
    <t>المحتوى المالي (أد)</t>
  </si>
  <si>
    <t>ملاحظات</t>
  </si>
  <si>
    <t>2012</t>
  </si>
  <si>
    <t xml:space="preserve">تزويد منطقة الحمايدية  بالماء الصالح للشراب </t>
  </si>
  <si>
    <t>BAD</t>
  </si>
  <si>
    <t xml:space="preserve"> تقدم الإنجاز 100%</t>
  </si>
  <si>
    <t xml:space="preserve">تزويد منطقة الرحايلية  بالماء الصالح للشراب </t>
  </si>
  <si>
    <t xml:space="preserve">(ماء غير صالح للشرب مع وجود إشكال في كيفية الإستغلال وتحديد المنتفعين ) تم فسخ الصفقة بالتراضي </t>
  </si>
  <si>
    <t>إحداث منطقة للري التكميلي بالشبيبة (50 هك)</t>
  </si>
  <si>
    <t>البرنامج الوطني</t>
  </si>
  <si>
    <t>تعهد المنطقة السقوية المتكيدس  (45 هك)</t>
  </si>
  <si>
    <t xml:space="preserve">تزويد مواطني منطقة النوايل - اولاد بلقاسم والحناشية بالماء الصالح للشرب وتمديد شبكة وادي الماجن </t>
  </si>
  <si>
    <t>AFD</t>
  </si>
  <si>
    <t>البئر الإستكشافية اولاد احمد بن سعد</t>
  </si>
  <si>
    <t>PISEAU 2</t>
  </si>
  <si>
    <t xml:space="preserve"> تقدم الإنجاز 100% (20ل/ث 2,6غ/ل)</t>
  </si>
  <si>
    <t>حفر بئر للري : المتكيدس (العبايدية- الخلايفية)</t>
  </si>
  <si>
    <t>إحداث المنطقة السقوية  الزعابطية (50 هك)</t>
  </si>
  <si>
    <t>إحداث المنطقة السقوية  اولاد زيد (50 هك)</t>
  </si>
  <si>
    <t>أشغال المحافظة على المياه والتربة</t>
  </si>
  <si>
    <t>حفر البئر الإستكشافية أولاد صالح 2</t>
  </si>
  <si>
    <t xml:space="preserve"> تقدم الإنجاز 100%        (21 ل/ث)</t>
  </si>
  <si>
    <t>حفر بئر بالمتكيدس الخذايرية</t>
  </si>
  <si>
    <t xml:space="preserve"> تقدم الإنجاز 100%      (1غ/ل و16 ل/ث)</t>
  </si>
  <si>
    <t>حفر بئر بالمريطبة</t>
  </si>
  <si>
    <t>احداث منطقة سقوية للري التكميلي المريطبة (200هك)</t>
  </si>
  <si>
    <t>200هك</t>
  </si>
  <si>
    <r>
      <t>انطلقت الاشغال مع مكتب المراقبة (تقدم الاشغال80</t>
    </r>
    <r>
      <rPr>
        <sz val="12"/>
        <color theme="1"/>
        <rFont val="Calibri"/>
        <family val="2"/>
      </rPr>
      <t>%</t>
    </r>
    <r>
      <rPr>
        <sz val="12"/>
        <color theme="1"/>
        <rFont val="Arabic Transparent"/>
        <charset val="178"/>
      </rPr>
      <t>)الكهربة</t>
    </r>
    <r>
      <rPr>
        <sz val="12"/>
        <color theme="1"/>
        <rFont val="Calibri"/>
        <family val="2"/>
      </rPr>
      <t>:</t>
    </r>
    <r>
      <rPr>
        <sz val="12"/>
        <color theme="1"/>
        <rFont val="Arabic Transparent"/>
        <charset val="178"/>
      </rPr>
      <t>في انتظار التعهد بالاعتمادات التكميلية,التجهيز</t>
    </r>
    <r>
      <rPr>
        <sz val="12"/>
        <color theme="1"/>
        <rFont val="Calibri"/>
        <family val="2"/>
      </rPr>
      <t>:</t>
    </r>
    <r>
      <rPr>
        <sz val="12"/>
        <color theme="1"/>
        <rFont val="Arabic Transparent"/>
        <charset val="178"/>
      </rPr>
      <t>وقع التزود وحاليا الاشغال متوقفة</t>
    </r>
  </si>
  <si>
    <t xml:space="preserve">حفر بئر تعويضية بالفج </t>
  </si>
  <si>
    <t xml:space="preserve"> تقدم الإنجاز 100%         (12 ل/ث-1,2غ/ل)</t>
  </si>
  <si>
    <t>حفر بئر بالحناشية</t>
  </si>
  <si>
    <t xml:space="preserve">حفر بئر للماء الصالح للشرب بمنزل ميمون </t>
  </si>
  <si>
    <t xml:space="preserve"> تقدم الإنجاز 100 %</t>
  </si>
  <si>
    <t>حفر بئر بالرحايلية</t>
  </si>
  <si>
    <t>مشروع شمال الولاية</t>
  </si>
  <si>
    <t xml:space="preserve"> تقدم الإنجاز 100%       (15 ل/ث و1،2 غ/ل)</t>
  </si>
  <si>
    <t>حفر بئر قرار النوايل المزارة</t>
  </si>
  <si>
    <t xml:space="preserve"> تقدم الإنجاز 100 %         (18 ل/ث)</t>
  </si>
  <si>
    <t>حفر بئر بالعبادلية أولاد زيد (400م)</t>
  </si>
  <si>
    <t xml:space="preserve"> تقدم الإنجاز 100 %          ( 4ل/ث)</t>
  </si>
  <si>
    <t>إحداث منطقة سقوية للري التكميلي  بمنطقة منزل ميمون(100 هك)</t>
  </si>
  <si>
    <t xml:space="preserve">برنامج التنمية المندمجة </t>
  </si>
  <si>
    <t xml:space="preserve"> تم الاعلان عن طلب العروض للمرة الثانية </t>
  </si>
  <si>
    <t>كهربة آبار سطحية خاصة بمنطقة السواعي (21 بئرا)</t>
  </si>
  <si>
    <t>بصدد تحديد المنتفعين والدراسة</t>
  </si>
  <si>
    <t>2011</t>
  </si>
  <si>
    <t>تزويد منطقة أولاد وهيبة الغمايشية أولاد علي القطاري والنوايل  عضلة الرابطة بالماء ص ش</t>
  </si>
  <si>
    <t xml:space="preserve">المشروع الجهوي للتنمية </t>
  </si>
  <si>
    <t xml:space="preserve">حفر بئر الإستغلال المتكيدس (الصغايرية البيباي) </t>
  </si>
  <si>
    <t>برنامج المجلس الجهوي</t>
  </si>
  <si>
    <t xml:space="preserve"> تقدم الإنجاز 100% (18 ل/ث و1غ/ل)</t>
  </si>
  <si>
    <t xml:space="preserve">حفر بئر للماء الصالح للشراب أولاد وهيبة </t>
  </si>
  <si>
    <t xml:space="preserve"> تقدم الإنجاز 20%</t>
  </si>
  <si>
    <t>احداث وتعهد المنطقة السقوية بأولاد صالح 1</t>
  </si>
  <si>
    <t>40 هك</t>
  </si>
  <si>
    <t>احداث منطقة سقوية بأولاد احمد بنسعد</t>
  </si>
  <si>
    <t>50 هك</t>
  </si>
  <si>
    <t xml:space="preserve"> تقدم الإنجاز 100% (في القبول الوقتي للأشغال)</t>
  </si>
  <si>
    <t>تهيئة وصيانة شبكات الماء الصالح للشرب بالحناشية</t>
  </si>
  <si>
    <t xml:space="preserve">احداث بئر تعويضية  بالزعابطية مكرر </t>
  </si>
  <si>
    <t xml:space="preserve"> تقدم الإنجاز 100%          (23 ل/ث)</t>
  </si>
  <si>
    <t>تهيئة مسالك فلاحية</t>
  </si>
  <si>
    <t>21 كلم</t>
  </si>
  <si>
    <r>
      <rPr>
        <b/>
        <sz val="11"/>
        <rFont val="Arial"/>
        <family val="2"/>
      </rPr>
      <t>نسبة تقدم الإنجاز 100</t>
    </r>
    <r>
      <rPr>
        <b/>
        <sz val="11"/>
        <rFont val="Calibri"/>
        <family val="2"/>
      </rPr>
      <t>%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( </t>
    </r>
    <r>
      <rPr>
        <b/>
        <sz val="11"/>
        <rFont val="Calibri"/>
        <family val="2"/>
      </rPr>
      <t xml:space="preserve">5,5 </t>
    </r>
    <r>
      <rPr>
        <sz val="11"/>
        <rFont val="Calibri"/>
        <family val="2"/>
      </rPr>
      <t xml:space="preserve"> كلم مسلك الزمول السعايدية -  </t>
    </r>
    <r>
      <rPr>
        <b/>
        <sz val="11"/>
        <rFont val="Calibri"/>
        <family val="2"/>
      </rPr>
      <t xml:space="preserve">4,5 </t>
    </r>
    <r>
      <rPr>
        <sz val="11"/>
        <rFont val="Calibri"/>
        <family val="2"/>
      </rPr>
      <t xml:space="preserve">كلم مسلك السواعي اولاد موسى  - </t>
    </r>
    <r>
      <rPr>
        <b/>
        <sz val="11"/>
        <rFont val="Calibri"/>
        <family val="2"/>
      </rPr>
      <t>6,5</t>
    </r>
    <r>
      <rPr>
        <sz val="11"/>
        <rFont val="Calibri"/>
        <family val="2"/>
      </rPr>
      <t xml:space="preserve"> كلم مسلك عظلة مسعود الجلايلية - </t>
    </r>
    <r>
      <rPr>
        <b/>
        <sz val="11"/>
        <rFont val="Calibri"/>
        <family val="2"/>
      </rPr>
      <t xml:space="preserve">4,5 </t>
    </r>
    <r>
      <rPr>
        <sz val="11"/>
        <rFont val="Calibri"/>
        <family val="2"/>
      </rPr>
      <t>كلم مسلك RN3 أولاد الضاوي)</t>
    </r>
  </si>
  <si>
    <t>احداث بئر تعويضية  بالزعابطية مكرر  للماء الصالح للشرب</t>
  </si>
  <si>
    <t xml:space="preserve"> تقدم الإنجاز 100% (17,5ل/ث 1,2 غ/ل)</t>
  </si>
  <si>
    <t>حفر بئرهنشير بوعلام الشبيبة</t>
  </si>
  <si>
    <t xml:space="preserve"> تقدم الإنجاز 100%         (24 ل/ث)</t>
  </si>
  <si>
    <t xml:space="preserve">احداث  بئر بسوق العيثة منزل ميمون </t>
  </si>
  <si>
    <r>
      <t>تقدم الانجاز 100</t>
    </r>
    <r>
      <rPr>
        <sz val="12"/>
        <rFont val="Calibri"/>
        <family val="2"/>
      </rPr>
      <t>%</t>
    </r>
    <r>
      <rPr>
        <sz val="12"/>
        <rFont val="Arial"/>
        <family val="2"/>
      </rPr>
      <t xml:space="preserve"> (6ل/ث)</t>
    </r>
  </si>
  <si>
    <t>احداث  بئر بالشبيبة 150 م</t>
  </si>
  <si>
    <t xml:space="preserve"> تقدم الإنجاز 100% (24ل/ث)</t>
  </si>
  <si>
    <t xml:space="preserve">احداث  بئر برأس الحصب 150 م </t>
  </si>
  <si>
    <t xml:space="preserve"> تقدم الإنجاز 100% (14ل/ث 2 غ/ل)</t>
  </si>
  <si>
    <t>إحداث بئر للماء الصالح للشراب بالمؤسسات التربوية (بئر بأولاد عمران)</t>
  </si>
  <si>
    <t xml:space="preserve"> تقدم الإنجاز 100%             (6 ل/ث و1,5 غ/ل)</t>
  </si>
  <si>
    <t>إحداث بئر للماء الصالح للشراب بالمؤسسات التربوية (بئر بالسواعي)</t>
  </si>
  <si>
    <t xml:space="preserve"> تقدم الإنجاز 100%      (8ل/ث و1,5 غ/ل)</t>
  </si>
  <si>
    <t xml:space="preserve">احداث منطقة للري التكميلي 200 هك العبادلية الخلايفية </t>
  </si>
  <si>
    <t>200 هك</t>
  </si>
  <si>
    <r>
      <rPr>
        <sz val="10"/>
        <rFont val="Calibri"/>
        <family val="2"/>
      </rPr>
      <t>%100 (</t>
    </r>
    <r>
      <rPr>
        <sz val="10"/>
        <rFont val="Arial"/>
        <family val="2"/>
      </rPr>
      <t xml:space="preserve"> البئر بصدد التجهيز الكهربة</t>
    </r>
    <r>
      <rPr>
        <sz val="10"/>
        <rFont val="Calibri"/>
        <family val="2"/>
      </rPr>
      <t>:</t>
    </r>
    <r>
      <rPr>
        <sz val="10"/>
        <rFont val="Arial"/>
        <family val="2"/>
      </rPr>
      <t>تمت )</t>
    </r>
    <r>
      <rPr>
        <sz val="10"/>
        <rFont val="Calibri"/>
        <family val="2"/>
      </rPr>
      <t xml:space="preserve"> </t>
    </r>
  </si>
  <si>
    <t>تعهد مشروع الماء الصالح للشراب الزعابطية (600 ساكن)</t>
  </si>
  <si>
    <t xml:space="preserve">préavis </t>
  </si>
  <si>
    <t>تعهد مشروع الماء الصالح للشراب اولاد زيد</t>
  </si>
  <si>
    <t>ألغي لعدم التزام المواطنين</t>
  </si>
  <si>
    <t>18,5 كلم</t>
  </si>
  <si>
    <r>
      <rPr>
        <b/>
        <sz val="11"/>
        <rFont val="Arial"/>
        <family val="2"/>
      </rPr>
      <t xml:space="preserve"> تقدم الإنجاز 100% </t>
    </r>
    <r>
      <rPr>
        <sz val="11"/>
        <rFont val="Arial"/>
        <family val="2"/>
      </rPr>
      <t xml:space="preserve">( </t>
    </r>
    <r>
      <rPr>
        <b/>
        <sz val="11"/>
        <rFont val="Calibri"/>
        <family val="2"/>
      </rPr>
      <t xml:space="preserve">2,9 </t>
    </r>
    <r>
      <rPr>
        <sz val="11"/>
        <rFont val="Calibri"/>
        <family val="2"/>
      </rPr>
      <t xml:space="preserve"> كلم مسلك أولاد دلال 1 -  </t>
    </r>
    <r>
      <rPr>
        <b/>
        <sz val="11"/>
        <rFont val="Calibri"/>
        <family val="2"/>
      </rPr>
      <t xml:space="preserve">1,7  </t>
    </r>
    <r>
      <rPr>
        <sz val="11"/>
        <rFont val="Calibri"/>
        <family val="2"/>
      </rPr>
      <t xml:space="preserve">كلم مسلك أولاد دلال 2 - </t>
    </r>
    <r>
      <rPr>
        <b/>
        <sz val="11"/>
        <rFont val="Calibri"/>
        <family val="2"/>
      </rPr>
      <t>3,5</t>
    </r>
    <r>
      <rPr>
        <sz val="11"/>
        <rFont val="Calibri"/>
        <family val="2"/>
      </rPr>
      <t xml:space="preserve"> كلم مسلك النوايل 1 - </t>
    </r>
    <r>
      <rPr>
        <b/>
        <sz val="11"/>
        <rFont val="Calibri"/>
        <family val="2"/>
      </rPr>
      <t xml:space="preserve"> 5,5 كلم مسلك النوايل 2 - - 4,9 </t>
    </r>
    <r>
      <rPr>
        <sz val="11"/>
        <rFont val="Calibri"/>
        <family val="2"/>
      </rPr>
      <t>كلم مسلك منزل زرواني - اولاد احمد بنسعد)</t>
    </r>
  </si>
  <si>
    <t>تهيئة مسالك فلاحية (non butimé) داخل المنطقة السقوية أولاد موسى</t>
  </si>
  <si>
    <t>5 كلم</t>
  </si>
  <si>
    <r>
      <rPr>
        <b/>
        <sz val="12"/>
        <rFont val="Arial"/>
        <family val="2"/>
      </rPr>
      <t>تقدم الإنجاز :50</t>
    </r>
    <r>
      <rPr>
        <b/>
        <sz val="12"/>
        <rFont val="Calibri"/>
        <family val="2"/>
      </rPr>
      <t>%</t>
    </r>
  </si>
  <si>
    <t>4,5 كلم</t>
  </si>
  <si>
    <r>
      <rPr>
        <b/>
        <sz val="12"/>
        <rFont val="Arial"/>
        <family val="2"/>
      </rPr>
      <t>تقدم الإنجاز :50</t>
    </r>
    <r>
      <rPr>
        <b/>
        <sz val="12"/>
        <rFont val="Calibri"/>
        <family val="2"/>
      </rPr>
      <t>%</t>
    </r>
    <r>
      <rPr>
        <sz val="12"/>
        <rFont val="Arial"/>
        <family val="2"/>
      </rPr>
      <t>(</t>
    </r>
    <r>
      <rPr>
        <b/>
        <sz val="12"/>
        <rFont val="Calibri"/>
        <family val="2"/>
      </rPr>
      <t xml:space="preserve">4,5 </t>
    </r>
    <r>
      <rPr>
        <sz val="12"/>
        <rFont val="Calibri"/>
        <family val="2"/>
      </rPr>
      <t>كلم بمسلك أولاد احمد بن سعد)</t>
    </r>
  </si>
  <si>
    <t xml:space="preserve">إحداث منطقة سقوية مكثفة 30 هك الخذايرية </t>
  </si>
  <si>
    <t>30 هك</t>
  </si>
  <si>
    <r>
      <t xml:space="preserve"> تجهيز البئر</t>
    </r>
    <r>
      <rPr>
        <sz val="12"/>
        <rFont val="Calibri"/>
        <family val="2"/>
      </rPr>
      <t>:</t>
    </r>
    <r>
      <rPr>
        <sz val="12"/>
        <rFont val="Arial"/>
        <family val="2"/>
      </rPr>
      <t>بصدد التزود- الكهربة</t>
    </r>
    <r>
      <rPr>
        <sz val="12"/>
        <rFont val="Calibri"/>
        <family val="2"/>
      </rPr>
      <t>:</t>
    </r>
    <r>
      <rPr>
        <sz val="12"/>
        <rFont val="Arial"/>
        <family val="2"/>
      </rPr>
      <t>بصدد فتح الاعتمادات التكميلية ) 100%</t>
    </r>
  </si>
  <si>
    <t>إحداث  بئر بفالتة مباركة بمنزل ميمون 250 م</t>
  </si>
  <si>
    <t>المجلس الجهوي (ممول عن طريق شركة فسفاط قفصة)</t>
  </si>
  <si>
    <t>تقدم الانجاز 100% (30ل/ث)</t>
  </si>
  <si>
    <t>إحداث  بئر باولاد احمد بنسعد 250 م</t>
  </si>
  <si>
    <r>
      <t>بصدد اكساء البئر 60</t>
    </r>
    <r>
      <rPr>
        <sz val="12"/>
        <rFont val="Calibri"/>
        <family val="2"/>
      </rPr>
      <t>%</t>
    </r>
  </si>
  <si>
    <t>إحداث  بئر بقرار النوايل 250 م</t>
  </si>
  <si>
    <t>100%(12ل/ث و 2,6 غ/ل)</t>
  </si>
  <si>
    <t>إحداث  بئر نفيضة الذيب بالمتكيدس 200 م</t>
  </si>
  <si>
    <t xml:space="preserve"> تقدم الإنجاز 100% (13ل/ث 1 غ/ل)</t>
  </si>
  <si>
    <t>إحداث  بئر بالزعابطية3( 300م)</t>
  </si>
  <si>
    <r>
      <t xml:space="preserve">تقدم الانجاز 100 </t>
    </r>
    <r>
      <rPr>
        <sz val="12"/>
        <rFont val="Calibri"/>
        <family val="2"/>
      </rPr>
      <t>%</t>
    </r>
    <r>
      <rPr>
        <sz val="12"/>
        <rFont val="Arial"/>
        <family val="2"/>
      </rPr>
      <t xml:space="preserve"> (13ل/ث  2,6غ/ل)</t>
    </r>
  </si>
  <si>
    <t xml:space="preserve">تعهد شبكة الماء الصالح للشراب لمشروع الزعابطية (BAD) </t>
  </si>
  <si>
    <t>انتهت الدراسة, بصدد اعداد كراس الشروط</t>
  </si>
  <si>
    <t xml:space="preserve">استصلاح المنطقة السقوية قرعة اولاد موسى </t>
  </si>
  <si>
    <t xml:space="preserve">البرنامج الوطني </t>
  </si>
  <si>
    <t>60هك</t>
  </si>
  <si>
    <t xml:space="preserve">اوقفت الدراسة في مرحلتها الاولى لاعتراض المواطنين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</si>
</sst>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Arabic Transparent"/>
      <charset val="178"/>
    </font>
    <font>
      <b/>
      <sz val="14"/>
      <color theme="1"/>
      <name val="Arabic Transparent"/>
      <charset val="178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theme="1"/>
      <name val="Arabic Transparent"/>
      <charset val="178"/>
    </font>
    <font>
      <b/>
      <sz val="12"/>
      <color theme="1"/>
      <name val="Arabic Transparent"/>
      <charset val="178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abic Transparent"/>
      <charset val="178"/>
    </font>
    <font>
      <sz val="12"/>
      <color theme="1"/>
      <name val="Calibri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9"/>
      <name val="Times New Roman"/>
      <family val="1"/>
    </font>
    <font>
      <sz val="13"/>
      <name val="Arabic Transparent"/>
      <charset val="178"/>
    </font>
    <font>
      <b/>
      <sz val="12"/>
      <name val="Arabic Transparent"/>
      <charset val="178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Fill="1" applyBorder="1" applyAlignment="1">
      <alignment horizontal="center" vertical="center" wrapText="1" readingOrder="2"/>
    </xf>
    <xf numFmtId="20" fontId="4" fillId="0" borderId="2" xfId="0" applyNumberFormat="1" applyFont="1" applyFill="1" applyBorder="1" applyAlignment="1">
      <alignment horizontal="center" vertical="center" wrapText="1" readingOrder="2"/>
    </xf>
    <xf numFmtId="0" fontId="4" fillId="0" borderId="1" xfId="0" applyFont="1" applyFill="1" applyBorder="1" applyAlignment="1">
      <alignment horizontal="center" vertical="center" wrapText="1" readingOrder="2"/>
    </xf>
    <xf numFmtId="3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 readingOrder="2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readingOrder="2"/>
    </xf>
    <xf numFmtId="0" fontId="9" fillId="0" borderId="1" xfId="0" applyFont="1" applyFill="1" applyBorder="1" applyAlignment="1">
      <alignment horizontal="center" vertical="center" wrapText="1" readingOrder="2"/>
    </xf>
    <xf numFmtId="0" fontId="7" fillId="0" borderId="1" xfId="0" applyFont="1" applyFill="1" applyBorder="1" applyAlignment="1">
      <alignment horizontal="center" vertical="center" wrapText="1" readingOrder="2"/>
    </xf>
    <xf numFmtId="0" fontId="10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readingOrder="2"/>
    </xf>
    <xf numFmtId="9" fontId="12" fillId="0" borderId="1" xfId="0" applyNumberFormat="1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readingOrder="2"/>
    </xf>
    <xf numFmtId="0" fontId="17" fillId="0" borderId="1" xfId="0" applyFont="1" applyFill="1" applyBorder="1" applyAlignment="1">
      <alignment horizontal="center" vertical="center" wrapText="1" readingOrder="2"/>
    </xf>
    <xf numFmtId="0" fontId="18" fillId="0" borderId="1" xfId="0" applyFont="1" applyFill="1" applyBorder="1" applyAlignment="1">
      <alignment horizontal="center" vertical="center" wrapText="1" readingOrder="2"/>
    </xf>
    <xf numFmtId="0" fontId="19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 readingOrder="2"/>
    </xf>
    <xf numFmtId="0" fontId="20" fillId="0" borderId="1" xfId="0" applyFont="1" applyFill="1" applyBorder="1" applyAlignment="1">
      <alignment horizontal="right" vertical="center" wrapText="1" readingOrder="2"/>
    </xf>
    <xf numFmtId="0" fontId="24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 readingOrder="2"/>
    </xf>
    <xf numFmtId="0" fontId="2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readingOrder="2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A4" sqref="A4"/>
    </sheetView>
  </sheetViews>
  <sheetFormatPr baseColWidth="10" defaultColWidth="9.140625" defaultRowHeight="15" x14ac:dyDescent="0.25"/>
  <cols>
    <col min="6" max="6" width="24.7109375" customWidth="1"/>
  </cols>
  <sheetData>
    <row r="1" spans="1:6" ht="54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</row>
    <row r="2" spans="1:6" ht="90" x14ac:dyDescent="0.25">
      <c r="A2" s="5" t="s">
        <v>6</v>
      </c>
      <c r="B2" s="6" t="s">
        <v>7</v>
      </c>
      <c r="C2" s="7" t="s">
        <v>8</v>
      </c>
      <c r="D2" s="8">
        <v>1</v>
      </c>
      <c r="E2" s="8">
        <v>837</v>
      </c>
      <c r="F2" s="9" t="s">
        <v>9</v>
      </c>
    </row>
    <row r="3" spans="1:6" ht="180" x14ac:dyDescent="0.25">
      <c r="A3" s="5" t="s">
        <v>6</v>
      </c>
      <c r="B3" s="6" t="s">
        <v>10</v>
      </c>
      <c r="C3" s="7" t="s">
        <v>8</v>
      </c>
      <c r="D3" s="8">
        <v>1</v>
      </c>
      <c r="E3" s="8">
        <v>1239</v>
      </c>
      <c r="F3" s="10" t="s">
        <v>11</v>
      </c>
    </row>
    <row r="4" spans="1:6" ht="90" x14ac:dyDescent="0.25">
      <c r="A4" s="5" t="s">
        <v>6</v>
      </c>
      <c r="B4" s="6" t="s">
        <v>12</v>
      </c>
      <c r="C4" s="11" t="s">
        <v>13</v>
      </c>
      <c r="D4" s="8">
        <v>1</v>
      </c>
      <c r="E4" s="8">
        <v>277.22919999999999</v>
      </c>
      <c r="F4" s="10" t="s">
        <v>9</v>
      </c>
    </row>
    <row r="5" spans="1:6" ht="75" x14ac:dyDescent="0.25">
      <c r="A5" s="12">
        <v>2012</v>
      </c>
      <c r="B5" s="6" t="s">
        <v>14</v>
      </c>
      <c r="C5" s="11" t="s">
        <v>13</v>
      </c>
      <c r="D5" s="13">
        <v>1</v>
      </c>
      <c r="E5" s="8">
        <v>773.63</v>
      </c>
      <c r="F5" s="10" t="s">
        <v>9</v>
      </c>
    </row>
    <row r="6" spans="1:6" ht="210" x14ac:dyDescent="0.25">
      <c r="A6" s="12">
        <v>2012</v>
      </c>
      <c r="B6" s="6" t="s">
        <v>15</v>
      </c>
      <c r="C6" s="11" t="s">
        <v>16</v>
      </c>
      <c r="D6" s="13">
        <v>1</v>
      </c>
      <c r="E6" s="8">
        <v>137.15</v>
      </c>
      <c r="F6" s="10" t="s">
        <v>9</v>
      </c>
    </row>
    <row r="7" spans="1:6" ht="75" x14ac:dyDescent="0.25">
      <c r="A7" s="12">
        <v>2011</v>
      </c>
      <c r="B7" s="6" t="s">
        <v>17</v>
      </c>
      <c r="C7" s="14" t="s">
        <v>18</v>
      </c>
      <c r="D7" s="13">
        <v>1</v>
      </c>
      <c r="E7" s="15">
        <v>164.8</v>
      </c>
      <c r="F7" s="9" t="s">
        <v>19</v>
      </c>
    </row>
    <row r="8" spans="1:6" ht="75" x14ac:dyDescent="0.25">
      <c r="A8" s="11">
        <v>2011</v>
      </c>
      <c r="B8" s="6" t="s">
        <v>20</v>
      </c>
      <c r="C8" s="11" t="s">
        <v>13</v>
      </c>
      <c r="D8" s="16">
        <v>1</v>
      </c>
      <c r="E8" s="15">
        <v>136.30000000000001</v>
      </c>
      <c r="F8" s="9" t="s">
        <v>9</v>
      </c>
    </row>
    <row r="9" spans="1:6" ht="75" x14ac:dyDescent="0.25">
      <c r="A9" s="11">
        <v>2012</v>
      </c>
      <c r="B9" s="6" t="s">
        <v>21</v>
      </c>
      <c r="C9" s="11" t="s">
        <v>13</v>
      </c>
      <c r="D9" s="13">
        <v>1</v>
      </c>
      <c r="E9" s="15">
        <v>494</v>
      </c>
      <c r="F9" s="9" t="s">
        <v>9</v>
      </c>
    </row>
    <row r="10" spans="1:6" ht="75" x14ac:dyDescent="0.25">
      <c r="A10" s="11">
        <v>2012</v>
      </c>
      <c r="B10" s="6" t="s">
        <v>22</v>
      </c>
      <c r="C10" s="11" t="s">
        <v>13</v>
      </c>
      <c r="D10" s="13">
        <v>1</v>
      </c>
      <c r="E10" s="15">
        <v>500</v>
      </c>
      <c r="F10" s="9" t="s">
        <v>9</v>
      </c>
    </row>
    <row r="11" spans="1:6" ht="60" x14ac:dyDescent="0.25">
      <c r="A11" s="11">
        <v>2012</v>
      </c>
      <c r="B11" s="6" t="s">
        <v>23</v>
      </c>
      <c r="C11" s="11" t="s">
        <v>16</v>
      </c>
      <c r="D11" s="13">
        <v>1</v>
      </c>
      <c r="E11" s="15">
        <v>519.20000000000005</v>
      </c>
      <c r="F11" s="9" t="s">
        <v>9</v>
      </c>
    </row>
    <row r="12" spans="1:6" ht="75" x14ac:dyDescent="0.25">
      <c r="A12" s="11">
        <v>2012</v>
      </c>
      <c r="B12" s="6" t="s">
        <v>24</v>
      </c>
      <c r="C12" s="11" t="s">
        <v>13</v>
      </c>
      <c r="D12" s="13">
        <v>1</v>
      </c>
      <c r="E12" s="15">
        <v>225</v>
      </c>
      <c r="F12" s="9" t="s">
        <v>25</v>
      </c>
    </row>
    <row r="13" spans="1:6" ht="71.25" x14ac:dyDescent="0.25">
      <c r="A13" s="11">
        <v>2012</v>
      </c>
      <c r="B13" s="6" t="s">
        <v>26</v>
      </c>
      <c r="C13" s="11" t="s">
        <v>13</v>
      </c>
      <c r="D13" s="13">
        <v>1</v>
      </c>
      <c r="E13" s="15">
        <v>181.89</v>
      </c>
      <c r="F13" s="17" t="s">
        <v>27</v>
      </c>
    </row>
    <row r="14" spans="1:6" ht="45" x14ac:dyDescent="0.25">
      <c r="A14" s="11">
        <v>2012</v>
      </c>
      <c r="B14" s="6" t="s">
        <v>28</v>
      </c>
      <c r="C14" s="11" t="s">
        <v>13</v>
      </c>
      <c r="D14" s="13">
        <v>1</v>
      </c>
      <c r="E14" s="15">
        <v>193.03</v>
      </c>
      <c r="F14" s="9" t="s">
        <v>9</v>
      </c>
    </row>
    <row r="15" spans="1:6" ht="272.25" x14ac:dyDescent="0.25">
      <c r="A15" s="11">
        <v>2017</v>
      </c>
      <c r="B15" s="6" t="s">
        <v>29</v>
      </c>
      <c r="C15" s="11" t="s">
        <v>13</v>
      </c>
      <c r="D15" s="13" t="s">
        <v>30</v>
      </c>
      <c r="E15" s="15">
        <v>700</v>
      </c>
      <c r="F15" s="9" t="s">
        <v>31</v>
      </c>
    </row>
    <row r="16" spans="1:6" ht="103.5" x14ac:dyDescent="0.25">
      <c r="A16" s="11">
        <v>2012</v>
      </c>
      <c r="B16" s="6" t="s">
        <v>32</v>
      </c>
      <c r="C16" s="11" t="s">
        <v>13</v>
      </c>
      <c r="D16" s="13">
        <v>1</v>
      </c>
      <c r="E16" s="15">
        <v>109.45</v>
      </c>
      <c r="F16" s="18" t="s">
        <v>33</v>
      </c>
    </row>
    <row r="17" spans="1:6" ht="45" x14ac:dyDescent="0.25">
      <c r="A17" s="11">
        <v>2013</v>
      </c>
      <c r="B17" s="19" t="s">
        <v>34</v>
      </c>
      <c r="C17" s="11" t="s">
        <v>13</v>
      </c>
      <c r="D17" s="11">
        <v>1</v>
      </c>
      <c r="E17" s="15">
        <v>173</v>
      </c>
      <c r="F17" s="9" t="s">
        <v>9</v>
      </c>
    </row>
    <row r="18" spans="1:6" ht="90" x14ac:dyDescent="0.25">
      <c r="A18" s="11">
        <v>2013</v>
      </c>
      <c r="B18" s="6" t="s">
        <v>35</v>
      </c>
      <c r="C18" s="11" t="s">
        <v>13</v>
      </c>
      <c r="D18" s="13">
        <v>1</v>
      </c>
      <c r="E18" s="15">
        <v>172.96199999999999</v>
      </c>
      <c r="F18" s="9" t="s">
        <v>36</v>
      </c>
    </row>
    <row r="19" spans="1:6" ht="105" x14ac:dyDescent="0.25">
      <c r="A19" s="11">
        <v>2014</v>
      </c>
      <c r="B19" s="6" t="s">
        <v>37</v>
      </c>
      <c r="C19" s="11" t="s">
        <v>38</v>
      </c>
      <c r="D19" s="13">
        <v>1</v>
      </c>
      <c r="E19" s="15">
        <v>272.72000000000003</v>
      </c>
      <c r="F19" s="10" t="s">
        <v>39</v>
      </c>
    </row>
    <row r="20" spans="1:6" ht="75" x14ac:dyDescent="0.25">
      <c r="A20" s="11">
        <v>2014</v>
      </c>
      <c r="B20" s="6" t="s">
        <v>40</v>
      </c>
      <c r="C20" s="11" t="s">
        <v>38</v>
      </c>
      <c r="D20" s="13">
        <v>1</v>
      </c>
      <c r="E20" s="15">
        <v>202.3</v>
      </c>
      <c r="F20" s="9" t="s">
        <v>41</v>
      </c>
    </row>
    <row r="21" spans="1:6" ht="75" x14ac:dyDescent="0.25">
      <c r="A21" s="11">
        <v>2014</v>
      </c>
      <c r="B21" s="6" t="s">
        <v>42</v>
      </c>
      <c r="C21" s="11" t="s">
        <v>38</v>
      </c>
      <c r="D21" s="13">
        <v>1</v>
      </c>
      <c r="E21" s="15">
        <v>433.07499999999999</v>
      </c>
      <c r="F21" s="9" t="s">
        <v>43</v>
      </c>
    </row>
    <row r="22" spans="1:6" ht="135" x14ac:dyDescent="0.25">
      <c r="A22" s="11">
        <v>2014</v>
      </c>
      <c r="B22" s="6" t="s">
        <v>44</v>
      </c>
      <c r="C22" s="11" t="s">
        <v>45</v>
      </c>
      <c r="D22" s="11">
        <v>1</v>
      </c>
      <c r="E22" s="15">
        <v>586.5</v>
      </c>
      <c r="F22" s="20" t="s">
        <v>46</v>
      </c>
    </row>
    <row r="23" spans="1:6" ht="105" x14ac:dyDescent="0.25">
      <c r="A23" s="11">
        <v>2014</v>
      </c>
      <c r="B23" s="6" t="s">
        <v>47</v>
      </c>
      <c r="C23" s="11" t="s">
        <v>45</v>
      </c>
      <c r="D23" s="11">
        <v>21</v>
      </c>
      <c r="E23" s="15">
        <v>122</v>
      </c>
      <c r="F23" s="21" t="s">
        <v>48</v>
      </c>
    </row>
    <row r="24" spans="1:6" ht="180" x14ac:dyDescent="0.25">
      <c r="A24" s="5" t="s">
        <v>49</v>
      </c>
      <c r="B24" s="6" t="s">
        <v>50</v>
      </c>
      <c r="C24" s="22" t="s">
        <v>51</v>
      </c>
      <c r="D24" s="8">
        <v>1</v>
      </c>
      <c r="E24" s="23">
        <v>300</v>
      </c>
      <c r="F24" s="10" t="s">
        <v>9</v>
      </c>
    </row>
    <row r="25" spans="1:6" ht="75" x14ac:dyDescent="0.25">
      <c r="A25" s="24">
        <v>2014</v>
      </c>
      <c r="B25" s="6" t="s">
        <v>52</v>
      </c>
      <c r="C25" s="25" t="s">
        <v>53</v>
      </c>
      <c r="D25" s="13">
        <v>1</v>
      </c>
      <c r="E25" s="15">
        <v>250</v>
      </c>
      <c r="F25" s="10" t="s">
        <v>54</v>
      </c>
    </row>
    <row r="26" spans="1:6" ht="103.5" x14ac:dyDescent="0.25">
      <c r="A26" s="12">
        <v>2015</v>
      </c>
      <c r="B26" s="26" t="s">
        <v>55</v>
      </c>
      <c r="C26" s="21" t="s">
        <v>38</v>
      </c>
      <c r="D26" s="12">
        <v>1</v>
      </c>
      <c r="E26" s="27">
        <v>330</v>
      </c>
      <c r="F26" s="10" t="s">
        <v>56</v>
      </c>
    </row>
    <row r="27" spans="1:6" ht="103.5" x14ac:dyDescent="0.25">
      <c r="A27" s="12">
        <v>2015</v>
      </c>
      <c r="B27" s="26" t="s">
        <v>57</v>
      </c>
      <c r="C27" s="21" t="s">
        <v>38</v>
      </c>
      <c r="D27" s="12" t="s">
        <v>58</v>
      </c>
      <c r="E27" s="27">
        <v>600</v>
      </c>
      <c r="F27" s="10" t="s">
        <v>9</v>
      </c>
    </row>
    <row r="28" spans="1:6" ht="103.5" x14ac:dyDescent="0.25">
      <c r="A28" s="12">
        <v>2015</v>
      </c>
      <c r="B28" s="26" t="s">
        <v>59</v>
      </c>
      <c r="C28" s="21" t="s">
        <v>38</v>
      </c>
      <c r="D28" s="12" t="s">
        <v>60</v>
      </c>
      <c r="E28" s="27">
        <v>470</v>
      </c>
      <c r="F28" s="10" t="s">
        <v>61</v>
      </c>
    </row>
    <row r="29" spans="1:6" ht="120.75" x14ac:dyDescent="0.25">
      <c r="A29" s="12">
        <v>2015</v>
      </c>
      <c r="B29" s="26" t="s">
        <v>62</v>
      </c>
      <c r="C29" s="21" t="s">
        <v>38</v>
      </c>
      <c r="D29" s="12">
        <v>1</v>
      </c>
      <c r="E29" s="27">
        <v>385</v>
      </c>
      <c r="F29" s="10" t="s">
        <v>9</v>
      </c>
    </row>
    <row r="30" spans="1:6" ht="103.5" x14ac:dyDescent="0.25">
      <c r="A30" s="12">
        <v>2015</v>
      </c>
      <c r="B30" s="26" t="s">
        <v>63</v>
      </c>
      <c r="C30" s="21" t="s">
        <v>13</v>
      </c>
      <c r="D30" s="12">
        <v>1</v>
      </c>
      <c r="E30" s="27">
        <v>300</v>
      </c>
      <c r="F30" s="10" t="s">
        <v>64</v>
      </c>
    </row>
    <row r="31" spans="1:6" ht="300" x14ac:dyDescent="0.25">
      <c r="A31" s="12">
        <v>2015</v>
      </c>
      <c r="B31" s="26" t="s">
        <v>65</v>
      </c>
      <c r="C31" s="21" t="s">
        <v>38</v>
      </c>
      <c r="D31" s="12" t="s">
        <v>66</v>
      </c>
      <c r="E31" s="27">
        <f>144.5*21</f>
        <v>3034.5</v>
      </c>
      <c r="F31" s="28" t="s">
        <v>67</v>
      </c>
    </row>
    <row r="32" spans="1:6" ht="155.25" x14ac:dyDescent="0.25">
      <c r="A32" s="12">
        <v>2017</v>
      </c>
      <c r="B32" s="26" t="s">
        <v>68</v>
      </c>
      <c r="C32" s="21" t="s">
        <v>13</v>
      </c>
      <c r="D32" s="12">
        <v>1</v>
      </c>
      <c r="E32" s="27">
        <v>320</v>
      </c>
      <c r="F32" s="10" t="s">
        <v>69</v>
      </c>
    </row>
    <row r="33" spans="1:6" ht="75" x14ac:dyDescent="0.25">
      <c r="A33" s="24">
        <v>2014</v>
      </c>
      <c r="B33" s="26" t="s">
        <v>70</v>
      </c>
      <c r="C33" s="29" t="s">
        <v>38</v>
      </c>
      <c r="D33" s="13">
        <v>1</v>
      </c>
      <c r="E33" s="15">
        <v>212.91</v>
      </c>
      <c r="F33" s="10" t="s">
        <v>71</v>
      </c>
    </row>
    <row r="34" spans="1:6" ht="86.25" x14ac:dyDescent="0.25">
      <c r="A34" s="12">
        <v>2016</v>
      </c>
      <c r="B34" s="26" t="s">
        <v>72</v>
      </c>
      <c r="C34" s="21" t="s">
        <v>38</v>
      </c>
      <c r="D34" s="12">
        <v>1</v>
      </c>
      <c r="E34" s="27">
        <v>280</v>
      </c>
      <c r="F34" s="30" t="s">
        <v>73</v>
      </c>
    </row>
    <row r="35" spans="1:6" ht="69" x14ac:dyDescent="0.25">
      <c r="A35" s="12">
        <v>2016</v>
      </c>
      <c r="B35" s="26" t="s">
        <v>74</v>
      </c>
      <c r="C35" s="21" t="s">
        <v>38</v>
      </c>
      <c r="D35" s="12">
        <v>1</v>
      </c>
      <c r="E35" s="27">
        <v>170</v>
      </c>
      <c r="F35" s="10" t="s">
        <v>75</v>
      </c>
    </row>
    <row r="36" spans="1:6" ht="75" x14ac:dyDescent="0.25">
      <c r="A36" s="12">
        <v>2016</v>
      </c>
      <c r="B36" s="26" t="s">
        <v>76</v>
      </c>
      <c r="C36" s="21" t="s">
        <v>38</v>
      </c>
      <c r="D36" s="12">
        <v>1</v>
      </c>
      <c r="E36" s="27">
        <v>170</v>
      </c>
      <c r="F36" s="10" t="s">
        <v>77</v>
      </c>
    </row>
    <row r="37" spans="1:6" ht="120" x14ac:dyDescent="0.25">
      <c r="A37" s="31">
        <v>2016</v>
      </c>
      <c r="B37" s="32" t="s">
        <v>78</v>
      </c>
      <c r="C37" s="26" t="s">
        <v>13</v>
      </c>
      <c r="D37" s="12">
        <v>1</v>
      </c>
      <c r="E37" s="12">
        <v>69.92</v>
      </c>
      <c r="F37" s="10" t="s">
        <v>79</v>
      </c>
    </row>
    <row r="38" spans="1:6" ht="120" x14ac:dyDescent="0.25">
      <c r="A38" s="31">
        <v>2016</v>
      </c>
      <c r="B38" s="32" t="s">
        <v>80</v>
      </c>
      <c r="C38" s="26" t="s">
        <v>13</v>
      </c>
      <c r="D38" s="12">
        <v>1</v>
      </c>
      <c r="E38" s="12">
        <v>69.92</v>
      </c>
      <c r="F38" s="10" t="s">
        <v>81</v>
      </c>
    </row>
    <row r="39" spans="1:6" ht="138" x14ac:dyDescent="0.25">
      <c r="A39" s="12">
        <v>2016</v>
      </c>
      <c r="B39" s="26" t="s">
        <v>82</v>
      </c>
      <c r="C39" s="21" t="s">
        <v>13</v>
      </c>
      <c r="D39" s="12" t="s">
        <v>83</v>
      </c>
      <c r="E39" s="27">
        <v>311.0421</v>
      </c>
      <c r="F39" s="33" t="s">
        <v>84</v>
      </c>
    </row>
    <row r="40" spans="1:6" ht="138" x14ac:dyDescent="0.25">
      <c r="A40" s="12">
        <v>2016</v>
      </c>
      <c r="B40" s="26" t="s">
        <v>85</v>
      </c>
      <c r="C40" s="21" t="s">
        <v>13</v>
      </c>
      <c r="D40" s="12">
        <v>1</v>
      </c>
      <c r="E40" s="27">
        <v>300</v>
      </c>
      <c r="F40" s="10" t="s">
        <v>86</v>
      </c>
    </row>
    <row r="41" spans="1:6" ht="103.5" x14ac:dyDescent="0.25">
      <c r="A41" s="12">
        <v>2016</v>
      </c>
      <c r="B41" s="26" t="s">
        <v>87</v>
      </c>
      <c r="C41" s="21" t="s">
        <v>13</v>
      </c>
      <c r="D41" s="12">
        <v>1</v>
      </c>
      <c r="E41" s="27">
        <v>700</v>
      </c>
      <c r="F41" s="10" t="s">
        <v>88</v>
      </c>
    </row>
    <row r="42" spans="1:6" ht="315" x14ac:dyDescent="0.25">
      <c r="A42" s="12">
        <v>2016</v>
      </c>
      <c r="B42" s="26" t="s">
        <v>65</v>
      </c>
      <c r="C42" s="21" t="s">
        <v>13</v>
      </c>
      <c r="D42" s="12" t="s">
        <v>89</v>
      </c>
      <c r="E42" s="27">
        <v>2775</v>
      </c>
      <c r="F42" s="34" t="s">
        <v>90</v>
      </c>
    </row>
    <row r="43" spans="1:6" ht="172.5" x14ac:dyDescent="0.25">
      <c r="A43" s="12">
        <v>2017</v>
      </c>
      <c r="B43" s="26" t="s">
        <v>91</v>
      </c>
      <c r="C43" s="21" t="s">
        <v>38</v>
      </c>
      <c r="D43" s="12" t="s">
        <v>92</v>
      </c>
      <c r="E43" s="27">
        <v>466.21800000000002</v>
      </c>
      <c r="F43" s="35" t="s">
        <v>93</v>
      </c>
    </row>
    <row r="44" spans="1:6" ht="126" x14ac:dyDescent="0.25">
      <c r="A44" s="12">
        <v>2017</v>
      </c>
      <c r="B44" s="26" t="s">
        <v>65</v>
      </c>
      <c r="C44" s="21" t="s">
        <v>38</v>
      </c>
      <c r="D44" s="12" t="s">
        <v>94</v>
      </c>
      <c r="E44" s="27">
        <v>608.70000000000005</v>
      </c>
      <c r="F44" s="36" t="s">
        <v>95</v>
      </c>
    </row>
    <row r="45" spans="1:6" ht="121.5" x14ac:dyDescent="0.25">
      <c r="A45" s="12">
        <v>2017</v>
      </c>
      <c r="B45" s="26" t="s">
        <v>96</v>
      </c>
      <c r="C45" s="21" t="s">
        <v>13</v>
      </c>
      <c r="D45" s="12" t="s">
        <v>97</v>
      </c>
      <c r="E45" s="27">
        <v>700</v>
      </c>
      <c r="F45" s="30" t="s">
        <v>98</v>
      </c>
    </row>
    <row r="46" spans="1:6" ht="103.5" x14ac:dyDescent="0.25">
      <c r="A46" s="12">
        <v>2017</v>
      </c>
      <c r="B46" s="26" t="s">
        <v>99</v>
      </c>
      <c r="C46" s="37" t="s">
        <v>100</v>
      </c>
      <c r="D46" s="12">
        <v>1</v>
      </c>
      <c r="E46" s="27">
        <v>190</v>
      </c>
      <c r="F46" s="30" t="s">
        <v>101</v>
      </c>
    </row>
    <row r="47" spans="1:6" ht="86.25" x14ac:dyDescent="0.25">
      <c r="A47" s="12">
        <v>2017</v>
      </c>
      <c r="B47" s="26" t="s">
        <v>102</v>
      </c>
      <c r="C47" s="37" t="s">
        <v>100</v>
      </c>
      <c r="D47" s="12">
        <v>1</v>
      </c>
      <c r="E47" s="27">
        <v>190</v>
      </c>
      <c r="F47" s="30" t="s">
        <v>103</v>
      </c>
    </row>
    <row r="48" spans="1:6" ht="76.5" x14ac:dyDescent="0.25">
      <c r="A48" s="12">
        <v>2017</v>
      </c>
      <c r="B48" s="26" t="s">
        <v>104</v>
      </c>
      <c r="C48" s="37" t="s">
        <v>100</v>
      </c>
      <c r="D48" s="12">
        <v>1</v>
      </c>
      <c r="E48" s="27">
        <v>190</v>
      </c>
      <c r="F48" s="30" t="s">
        <v>105</v>
      </c>
    </row>
    <row r="49" spans="1:6" ht="120.75" x14ac:dyDescent="0.25">
      <c r="A49" s="12">
        <v>2017</v>
      </c>
      <c r="B49" s="26" t="s">
        <v>106</v>
      </c>
      <c r="C49" s="37" t="s">
        <v>100</v>
      </c>
      <c r="D49" s="12">
        <v>1</v>
      </c>
      <c r="E49" s="27">
        <v>180</v>
      </c>
      <c r="F49" s="10" t="s">
        <v>107</v>
      </c>
    </row>
    <row r="50" spans="1:6" ht="86.25" x14ac:dyDescent="0.25">
      <c r="A50" s="12">
        <v>2017</v>
      </c>
      <c r="B50" s="26" t="s">
        <v>108</v>
      </c>
      <c r="C50" s="37" t="s">
        <v>100</v>
      </c>
      <c r="D50" s="12">
        <v>1</v>
      </c>
      <c r="E50" s="27">
        <v>210</v>
      </c>
      <c r="F50" s="30" t="s">
        <v>109</v>
      </c>
    </row>
    <row r="51" spans="1:6" ht="138" x14ac:dyDescent="0.25">
      <c r="A51" s="12">
        <v>2016</v>
      </c>
      <c r="B51" s="26" t="s">
        <v>110</v>
      </c>
      <c r="C51" s="38" t="s">
        <v>8</v>
      </c>
      <c r="D51" s="12">
        <v>1</v>
      </c>
      <c r="E51" s="27">
        <v>300</v>
      </c>
      <c r="F51" s="30" t="s">
        <v>111</v>
      </c>
    </row>
    <row r="52" spans="1:6" ht="103.5" x14ac:dyDescent="0.25">
      <c r="A52" s="12">
        <v>2019</v>
      </c>
      <c r="B52" s="26" t="s">
        <v>112</v>
      </c>
      <c r="C52" s="37" t="s">
        <v>113</v>
      </c>
      <c r="D52" s="12" t="s">
        <v>114</v>
      </c>
      <c r="E52" s="27">
        <v>800</v>
      </c>
      <c r="F52" s="30" t="s">
        <v>115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2023-05-19T10:11:32Z</dcterms:modified>
</cp:coreProperties>
</file>