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zar\Desktop\agridata\jendouba\"/>
    </mc:Choice>
  </mc:AlternateContent>
  <bookViews>
    <workbookView xWindow="0" yWindow="0" windowWidth="19200" windowHeight="11190"/>
  </bookViews>
  <sheets>
    <sheet name="Feuil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G11" i="2"/>
  <c r="F11" i="2"/>
  <c r="I9" i="2"/>
  <c r="I8" i="2"/>
  <c r="I7" i="2"/>
  <c r="I2" i="2"/>
  <c r="I11" i="2" s="1"/>
</calcChain>
</file>

<file path=xl/sharedStrings.xml><?xml version="1.0" encoding="utf-8"?>
<sst xmlns="http://schemas.openxmlformats.org/spreadsheetml/2006/main" count="19" uniqueCount="19">
  <si>
    <t>Délégation</t>
  </si>
  <si>
    <t>Jendouba</t>
  </si>
  <si>
    <t>Jendouba Nord</t>
  </si>
  <si>
    <t>bousalem</t>
  </si>
  <si>
    <t>Baltabouauen</t>
  </si>
  <si>
    <t>Tabarka</t>
  </si>
  <si>
    <t>Aïn Draham</t>
  </si>
  <si>
    <t>Fernana</t>
  </si>
  <si>
    <t>Ghardimaou</t>
  </si>
  <si>
    <t>Oued Mliz</t>
  </si>
  <si>
    <t>Total</t>
  </si>
  <si>
    <t>superficie GDA irrigation</t>
  </si>
  <si>
    <t>nombre GDA forêts</t>
  </si>
  <si>
    <t>bénéficiaires GDA forêts</t>
  </si>
  <si>
    <t>nombre GDA développement</t>
  </si>
  <si>
    <t>bénéficiaires GDA développement</t>
  </si>
  <si>
    <t xml:space="preserve"> nombre GDA irrigation</t>
  </si>
  <si>
    <t>Nb des familles GDA eau potable</t>
  </si>
  <si>
    <t>nombre GDA eau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</si>
</sst>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3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readingOrder="2"/>
    </xf>
    <xf numFmtId="0" fontId="4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 wrapText="1" readingOrder="2"/>
    </xf>
    <xf numFmtId="3" fontId="7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 readingOrder="2"/>
    </xf>
    <xf numFmtId="3" fontId="8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B17" sqref="B17"/>
    </sheetView>
  </sheetViews>
  <sheetFormatPr baseColWidth="10" defaultRowHeight="15" x14ac:dyDescent="0.25"/>
  <cols>
    <col min="1" max="1" width="16.85546875" customWidth="1"/>
    <col min="8" max="8" width="12.28515625" customWidth="1"/>
    <col min="9" max="9" width="12.5703125" customWidth="1"/>
  </cols>
  <sheetData>
    <row r="1" spans="1:9" ht="33" customHeight="1" x14ac:dyDescent="0.25">
      <c r="A1" s="14" t="s">
        <v>0</v>
      </c>
      <c r="B1" s="1" t="s">
        <v>18</v>
      </c>
      <c r="C1" s="1" t="s">
        <v>17</v>
      </c>
      <c r="D1" s="1" t="s">
        <v>16</v>
      </c>
      <c r="E1" s="2" t="s">
        <v>11</v>
      </c>
      <c r="F1" s="1" t="s">
        <v>12</v>
      </c>
      <c r="G1" s="1" t="s">
        <v>13</v>
      </c>
      <c r="H1" s="1" t="s">
        <v>14</v>
      </c>
      <c r="I1" s="1" t="s">
        <v>15</v>
      </c>
    </row>
    <row r="2" spans="1:9" ht="17.25" x14ac:dyDescent="0.25">
      <c r="A2" s="6" t="s">
        <v>1</v>
      </c>
      <c r="B2" s="3">
        <v>2</v>
      </c>
      <c r="C2" s="4">
        <v>122</v>
      </c>
      <c r="D2" s="5">
        <v>9</v>
      </c>
      <c r="E2" s="5">
        <v>9325</v>
      </c>
      <c r="F2" s="5">
        <v>0</v>
      </c>
      <c r="G2" s="5">
        <v>0</v>
      </c>
      <c r="H2" s="5">
        <v>4</v>
      </c>
      <c r="I2" s="5">
        <f>55+31</f>
        <v>86</v>
      </c>
    </row>
    <row r="3" spans="1:9" ht="17.25" x14ac:dyDescent="0.25">
      <c r="A3" s="7" t="s">
        <v>2</v>
      </c>
      <c r="B3" s="3">
        <v>3</v>
      </c>
      <c r="C3" s="4">
        <v>1157</v>
      </c>
      <c r="D3" s="5">
        <v>6</v>
      </c>
      <c r="E3" s="5">
        <v>330</v>
      </c>
      <c r="F3" s="5">
        <v>1</v>
      </c>
      <c r="G3" s="5">
        <v>100</v>
      </c>
      <c r="H3" s="5">
        <v>2</v>
      </c>
      <c r="I3" s="5">
        <v>141</v>
      </c>
    </row>
    <row r="4" spans="1:9" ht="17.25" x14ac:dyDescent="0.25">
      <c r="A4" s="6" t="s">
        <v>3</v>
      </c>
      <c r="B4" s="3">
        <v>8</v>
      </c>
      <c r="C4" s="4">
        <v>1723</v>
      </c>
      <c r="D4" s="5">
        <v>10</v>
      </c>
      <c r="E4" s="5">
        <v>11200</v>
      </c>
      <c r="F4" s="5">
        <v>0</v>
      </c>
      <c r="G4" s="5">
        <v>0</v>
      </c>
      <c r="H4" s="5">
        <v>1</v>
      </c>
      <c r="I4" s="5">
        <v>59</v>
      </c>
    </row>
    <row r="5" spans="1:9" ht="17.25" x14ac:dyDescent="0.25">
      <c r="A5" s="6" t="s">
        <v>4</v>
      </c>
      <c r="B5" s="3">
        <v>8</v>
      </c>
      <c r="C5" s="4">
        <v>2736</v>
      </c>
      <c r="D5" s="5">
        <v>7</v>
      </c>
      <c r="E5" s="5">
        <v>4313</v>
      </c>
      <c r="F5" s="5">
        <v>0</v>
      </c>
      <c r="G5" s="5">
        <v>0</v>
      </c>
      <c r="H5" s="5">
        <v>3</v>
      </c>
      <c r="I5" s="5">
        <v>130</v>
      </c>
    </row>
    <row r="6" spans="1:9" ht="17.25" x14ac:dyDescent="0.25">
      <c r="A6" s="6" t="s">
        <v>5</v>
      </c>
      <c r="B6" s="3">
        <v>10</v>
      </c>
      <c r="C6" s="4">
        <v>1783</v>
      </c>
      <c r="D6" s="5">
        <v>0</v>
      </c>
      <c r="E6" s="5">
        <v>0</v>
      </c>
      <c r="F6" s="5">
        <v>9</v>
      </c>
      <c r="G6" s="5">
        <v>322</v>
      </c>
      <c r="H6" s="5">
        <v>3</v>
      </c>
      <c r="I6" s="5">
        <v>234</v>
      </c>
    </row>
    <row r="7" spans="1:9" ht="17.25" x14ac:dyDescent="0.25">
      <c r="A7" s="6" t="s">
        <v>6</v>
      </c>
      <c r="B7" s="3">
        <v>9</v>
      </c>
      <c r="C7" s="4">
        <v>1921</v>
      </c>
      <c r="D7" s="5">
        <v>2</v>
      </c>
      <c r="E7" s="5">
        <v>874</v>
      </c>
      <c r="F7" s="5">
        <v>9</v>
      </c>
      <c r="G7" s="5">
        <v>500</v>
      </c>
      <c r="H7" s="5">
        <v>8</v>
      </c>
      <c r="I7" s="5">
        <f>727+51</f>
        <v>778</v>
      </c>
    </row>
    <row r="8" spans="1:9" ht="17.25" x14ac:dyDescent="0.25">
      <c r="A8" s="6" t="s">
        <v>7</v>
      </c>
      <c r="B8" s="3">
        <v>11</v>
      </c>
      <c r="C8" s="4">
        <v>3323</v>
      </c>
      <c r="D8" s="5">
        <v>4</v>
      </c>
      <c r="E8" s="5">
        <v>1446</v>
      </c>
      <c r="F8" s="5">
        <v>3</v>
      </c>
      <c r="G8" s="5">
        <v>262</v>
      </c>
      <c r="H8" s="5">
        <v>10</v>
      </c>
      <c r="I8" s="5">
        <f>1029+18</f>
        <v>1047</v>
      </c>
    </row>
    <row r="9" spans="1:9" ht="17.25" x14ac:dyDescent="0.25">
      <c r="A9" s="6" t="s">
        <v>8</v>
      </c>
      <c r="B9" s="3">
        <v>10</v>
      </c>
      <c r="C9" s="4">
        <v>1584</v>
      </c>
      <c r="D9" s="5">
        <v>1</v>
      </c>
      <c r="E9" s="5">
        <v>60</v>
      </c>
      <c r="F9" s="5">
        <v>3</v>
      </c>
      <c r="G9" s="5">
        <v>119</v>
      </c>
      <c r="H9" s="5">
        <v>10</v>
      </c>
      <c r="I9" s="5">
        <f>415+17</f>
        <v>432</v>
      </c>
    </row>
    <row r="10" spans="1:9" ht="17.25" x14ac:dyDescent="0.25">
      <c r="A10" s="7" t="s">
        <v>9</v>
      </c>
      <c r="B10" s="3">
        <v>7</v>
      </c>
      <c r="C10" s="4">
        <v>1157</v>
      </c>
      <c r="D10" s="5">
        <v>10</v>
      </c>
      <c r="E10" s="5">
        <v>930</v>
      </c>
      <c r="F10" s="5">
        <v>0</v>
      </c>
      <c r="G10" s="5">
        <v>0</v>
      </c>
      <c r="H10" s="5">
        <v>1</v>
      </c>
      <c r="I10" s="5">
        <v>100</v>
      </c>
    </row>
    <row r="11" spans="1:9" ht="18.75" x14ac:dyDescent="0.25">
      <c r="A11" s="13" t="s">
        <v>10</v>
      </c>
      <c r="B11" s="8">
        <v>68</v>
      </c>
      <c r="C11" s="9">
        <v>15505</v>
      </c>
      <c r="D11" s="10">
        <v>49</v>
      </c>
      <c r="E11" s="10">
        <v>28478</v>
      </c>
      <c r="F11" s="11">
        <f>SUM(F3:F9)</f>
        <v>25</v>
      </c>
      <c r="G11" s="11">
        <f>SUM(G3:G9)</f>
        <v>1303</v>
      </c>
      <c r="H11" s="11">
        <f>SUM(H2:H10)</f>
        <v>42</v>
      </c>
      <c r="I11" s="12">
        <f>SUM(I2:I10)</f>
        <v>3007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Nizar</cp:lastModifiedBy>
  <dcterms:created xsi:type="dcterms:W3CDTF">2022-06-16T09:52:52Z</dcterms:created>
  <dcterms:modified xsi:type="dcterms:W3CDTF">2022-06-24T07:56:42Z</dcterms:modified>
</cp:coreProperties>
</file>