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traitées\"/>
    </mc:Choice>
  </mc:AlternateContent>
  <xr:revisionPtr revIDLastSave="0" documentId="13_ncr:1_{5FF0C8D8-D5BE-44B5-BC45-269EFD0D15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2" i="1"/>
  <c r="C15" i="1" s="1"/>
  <c r="I8" i="1" l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<sst xmlns="http://schemas.openxmlformats.org/spreadsheetml/2006/main" count="37" uniqueCount="18">
  <si>
    <t>المعتمدية</t>
  </si>
  <si>
    <t>الخضروات (طن)</t>
  </si>
  <si>
    <t>زراعات صناعية (طن)</t>
  </si>
  <si>
    <t>أشجار مثمرة (بدون زياتين) (طن)</t>
  </si>
  <si>
    <t>الحبوب (طن)</t>
  </si>
  <si>
    <t>بقول(جافة وخضراء) (طن)</t>
  </si>
  <si>
    <t>الأعلاف (طن)</t>
  </si>
  <si>
    <t>زيتون (طن)</t>
  </si>
  <si>
    <t>زغوان</t>
  </si>
  <si>
    <t>الزريبة</t>
  </si>
  <si>
    <t>بئر مشارقة</t>
  </si>
  <si>
    <t>الفحص</t>
  </si>
  <si>
    <t>الناظور</t>
  </si>
  <si>
    <t>صواف</t>
  </si>
  <si>
    <t xml:space="preserve">المجموع   </t>
  </si>
  <si>
    <t>الموسم الفلاحي</t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</si>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</sst>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</font>
    <font>
      <sz val="12"/>
      <name val="Arial"/>
      <family val="2"/>
      <charset val="178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right" vertical="center" inden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2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4">
    <cellStyle name="Normal" xfId="0" builtinId="0"/>
    <cellStyle name="Normal 10" xfId="2" xr:uid="{0B9BA540-3B69-44EC-AC60-89FEF56D094F}"/>
    <cellStyle name="Normal 2 10" xfId="3" xr:uid="{C0D97E7C-2AF4-497A-AFC3-6949F0694990}"/>
    <cellStyle name="Normal 32 2" xfId="1" xr:uid="{EAAA01D3-446E-4765-B405-008311DA3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I21" sqref="I21"/>
    </sheetView>
  </sheetViews>
  <sheetFormatPr baseColWidth="10" defaultColWidth="9.140625" defaultRowHeight="15" x14ac:dyDescent="0.25"/>
  <cols>
    <col min="1" max="1" width="13.85546875" customWidth="1"/>
    <col min="2" max="2" width="11.5703125" customWidth="1"/>
    <col min="3" max="4" width="12.85546875" customWidth="1"/>
    <col min="5" max="5" width="14.85546875" customWidth="1"/>
    <col min="6" max="6" width="12.85546875" customWidth="1"/>
    <col min="7" max="7" width="15.7109375" customWidth="1"/>
    <col min="8" max="9" width="12.85546875" customWidth="1"/>
  </cols>
  <sheetData>
    <row r="1" spans="1:9" ht="45" x14ac:dyDescent="0.25">
      <c r="A1" s="1" t="s">
        <v>15</v>
      </c>
      <c r="B1" s="1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ht="15.75" x14ac:dyDescent="0.25">
      <c r="A2" s="14" t="s">
        <v>16</v>
      </c>
      <c r="B2" s="5" t="s">
        <v>8</v>
      </c>
      <c r="C2" s="6">
        <v>6955</v>
      </c>
      <c r="D2" s="6">
        <v>5400</v>
      </c>
      <c r="E2" s="6">
        <v>11420</v>
      </c>
      <c r="F2" s="7">
        <v>11222</v>
      </c>
      <c r="G2" s="8">
        <v>164</v>
      </c>
      <c r="H2" s="8">
        <v>19635</v>
      </c>
      <c r="I2" s="8">
        <v>14150</v>
      </c>
    </row>
    <row r="3" spans="1:9" ht="15.75" x14ac:dyDescent="0.25">
      <c r="A3" s="14" t="s">
        <v>16</v>
      </c>
      <c r="B3" s="5" t="s">
        <v>9</v>
      </c>
      <c r="C3" s="6">
        <v>2350</v>
      </c>
      <c r="D3" s="6">
        <v>100</v>
      </c>
      <c r="E3" s="6">
        <v>2280</v>
      </c>
      <c r="F3" s="7">
        <v>3170</v>
      </c>
      <c r="G3" s="8">
        <v>2.5</v>
      </c>
      <c r="H3" s="8">
        <v>3630</v>
      </c>
      <c r="I3" s="8">
        <v>10650</v>
      </c>
    </row>
    <row r="4" spans="1:9" ht="15.75" x14ac:dyDescent="0.25">
      <c r="A4" s="14" t="s">
        <v>16</v>
      </c>
      <c r="B4" s="5" t="s">
        <v>10</v>
      </c>
      <c r="C4" s="6">
        <v>595</v>
      </c>
      <c r="D4" s="6">
        <v>9500</v>
      </c>
      <c r="E4" s="6">
        <v>5765</v>
      </c>
      <c r="F4" s="9">
        <v>20740</v>
      </c>
      <c r="G4" s="10">
        <v>110</v>
      </c>
      <c r="H4" s="10">
        <v>34110</v>
      </c>
      <c r="I4" s="10">
        <v>10590</v>
      </c>
    </row>
    <row r="5" spans="1:9" ht="15.75" x14ac:dyDescent="0.25">
      <c r="A5" s="14" t="s">
        <v>16</v>
      </c>
      <c r="B5" s="5" t="s">
        <v>11</v>
      </c>
      <c r="C5" s="6">
        <v>32870</v>
      </c>
      <c r="D5" s="6">
        <v>10000</v>
      </c>
      <c r="E5" s="6">
        <v>6145</v>
      </c>
      <c r="F5" s="9">
        <v>29912</v>
      </c>
      <c r="G5" s="10">
        <v>300</v>
      </c>
      <c r="H5" s="10">
        <v>51138</v>
      </c>
      <c r="I5" s="10">
        <v>34375</v>
      </c>
    </row>
    <row r="6" spans="1:9" ht="15.75" x14ac:dyDescent="0.25">
      <c r="A6" s="14" t="s">
        <v>16</v>
      </c>
      <c r="B6" s="5" t="s">
        <v>12</v>
      </c>
      <c r="C6" s="6">
        <v>112990</v>
      </c>
      <c r="D6" s="6"/>
      <c r="E6" s="6">
        <v>2495</v>
      </c>
      <c r="F6" s="9">
        <v>2324</v>
      </c>
      <c r="G6" s="10">
        <v>84</v>
      </c>
      <c r="H6" s="10">
        <v>2050</v>
      </c>
      <c r="I6" s="10">
        <v>7730</v>
      </c>
    </row>
    <row r="7" spans="1:9" ht="15.75" x14ac:dyDescent="0.25">
      <c r="A7" s="14" t="s">
        <v>16</v>
      </c>
      <c r="B7" s="5" t="s">
        <v>13</v>
      </c>
      <c r="C7" s="8">
        <v>13000</v>
      </c>
      <c r="D7" s="8"/>
      <c r="E7" s="8">
        <v>2937</v>
      </c>
      <c r="F7" s="9">
        <v>2915</v>
      </c>
      <c r="G7" s="10"/>
      <c r="H7" s="10">
        <v>9600</v>
      </c>
      <c r="I7" s="10">
        <v>3880</v>
      </c>
    </row>
    <row r="8" spans="1:9" ht="15.75" x14ac:dyDescent="0.25">
      <c r="A8" s="14" t="s">
        <v>16</v>
      </c>
      <c r="B8" s="11" t="s">
        <v>14</v>
      </c>
      <c r="C8" s="12">
        <f t="shared" ref="C8:I8" si="0">SUM(C2:C7)</f>
        <v>168760</v>
      </c>
      <c r="D8" s="12">
        <f t="shared" si="0"/>
        <v>25000</v>
      </c>
      <c r="E8" s="12">
        <f t="shared" si="0"/>
        <v>31042</v>
      </c>
      <c r="F8" s="13">
        <f t="shared" si="0"/>
        <v>70283</v>
      </c>
      <c r="G8" s="13">
        <f t="shared" si="0"/>
        <v>660.5</v>
      </c>
      <c r="H8" s="13">
        <f t="shared" si="0"/>
        <v>120163</v>
      </c>
      <c r="I8" s="13">
        <f t="shared" si="0"/>
        <v>81375</v>
      </c>
    </row>
    <row r="9" spans="1:9" ht="15.75" x14ac:dyDescent="0.25">
      <c r="A9" s="14" t="s">
        <v>17</v>
      </c>
      <c r="B9" s="5" t="s">
        <v>8</v>
      </c>
      <c r="C9" s="6">
        <v>6300</v>
      </c>
      <c r="D9" s="6">
        <v>5400</v>
      </c>
      <c r="E9" s="6">
        <v>14150</v>
      </c>
      <c r="F9" s="7">
        <v>15769</v>
      </c>
      <c r="G9" s="8">
        <v>360.5</v>
      </c>
      <c r="H9" s="8">
        <v>36700</v>
      </c>
      <c r="I9" s="8">
        <v>1645</v>
      </c>
    </row>
    <row r="10" spans="1:9" ht="15.75" x14ac:dyDescent="0.25">
      <c r="A10" s="14" t="s">
        <v>17</v>
      </c>
      <c r="B10" s="5" t="s">
        <v>9</v>
      </c>
      <c r="C10" s="6">
        <v>1050</v>
      </c>
      <c r="D10" s="6">
        <v>100</v>
      </c>
      <c r="E10" s="6">
        <v>2960</v>
      </c>
      <c r="F10" s="7">
        <v>8953</v>
      </c>
      <c r="G10" s="8">
        <v>86.9</v>
      </c>
      <c r="H10" s="8">
        <v>10071</v>
      </c>
      <c r="I10" s="8">
        <v>860</v>
      </c>
    </row>
    <row r="11" spans="1:9" ht="15.75" x14ac:dyDescent="0.25">
      <c r="A11" s="14" t="s">
        <v>17</v>
      </c>
      <c r="B11" s="5" t="s">
        <v>10</v>
      </c>
      <c r="C11" s="6">
        <v>500</v>
      </c>
      <c r="D11" s="6">
        <v>9500</v>
      </c>
      <c r="E11" s="6">
        <v>6450</v>
      </c>
      <c r="F11" s="9">
        <v>26170</v>
      </c>
      <c r="G11" s="10">
        <v>170</v>
      </c>
      <c r="H11" s="10">
        <v>34410</v>
      </c>
      <c r="I11" s="10">
        <v>6870</v>
      </c>
    </row>
    <row r="12" spans="1:9" ht="15.75" x14ac:dyDescent="0.25">
      <c r="A12" s="14" t="s">
        <v>17</v>
      </c>
      <c r="B12" s="5" t="s">
        <v>11</v>
      </c>
      <c r="C12" s="6">
        <f>13060+11215</f>
        <v>24275</v>
      </c>
      <c r="D12" s="6">
        <v>10000</v>
      </c>
      <c r="E12" s="6">
        <v>7045</v>
      </c>
      <c r="F12" s="9">
        <v>49678</v>
      </c>
      <c r="G12" s="10">
        <v>900</v>
      </c>
      <c r="H12" s="10">
        <v>110725</v>
      </c>
      <c r="I12" s="10">
        <v>5210</v>
      </c>
    </row>
    <row r="13" spans="1:9" ht="15.75" x14ac:dyDescent="0.25">
      <c r="A13" s="14" t="s">
        <v>17</v>
      </c>
      <c r="B13" s="5" t="s">
        <v>12</v>
      </c>
      <c r="C13" s="6">
        <v>95605</v>
      </c>
      <c r="D13" s="6"/>
      <c r="E13" s="6">
        <v>3210</v>
      </c>
      <c r="F13" s="9">
        <v>3835</v>
      </c>
      <c r="G13" s="10">
        <v>55.5</v>
      </c>
      <c r="H13" s="10">
        <v>5840</v>
      </c>
      <c r="I13" s="10">
        <v>3440</v>
      </c>
    </row>
    <row r="14" spans="1:9" ht="15.75" x14ac:dyDescent="0.25">
      <c r="A14" s="14" t="s">
        <v>17</v>
      </c>
      <c r="B14" s="5" t="s">
        <v>13</v>
      </c>
      <c r="C14" s="8">
        <v>8225</v>
      </c>
      <c r="D14" s="8"/>
      <c r="E14" s="8">
        <v>3680</v>
      </c>
      <c r="F14" s="9">
        <v>2018</v>
      </c>
      <c r="G14" s="10">
        <v>0</v>
      </c>
      <c r="H14" s="10">
        <v>5916</v>
      </c>
      <c r="I14" s="10">
        <v>935</v>
      </c>
    </row>
    <row r="15" spans="1:9" ht="15.75" x14ac:dyDescent="0.25">
      <c r="A15" s="14" t="s">
        <v>17</v>
      </c>
      <c r="B15" s="11" t="s">
        <v>14</v>
      </c>
      <c r="C15" s="12">
        <f t="shared" ref="C15:I15" si="1">SUM(C9:C14)</f>
        <v>135955</v>
      </c>
      <c r="D15" s="12">
        <f t="shared" si="1"/>
        <v>25000</v>
      </c>
      <c r="E15" s="12">
        <f t="shared" si="1"/>
        <v>37495</v>
      </c>
      <c r="F15" s="13">
        <f t="shared" si="1"/>
        <v>106423</v>
      </c>
      <c r="G15" s="13">
        <f t="shared" si="1"/>
        <v>1572.9</v>
      </c>
      <c r="H15" s="13">
        <f t="shared" si="1"/>
        <v>203662</v>
      </c>
      <c r="I15" s="13">
        <f t="shared" si="1"/>
        <v>18960</v>
      </c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2023-06-14T09:11:14Z</dcterms:modified>
</cp:coreProperties>
</file>