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em\Desktop\Agridata\Ben Arous\"/>
    </mc:Choice>
  </mc:AlternateContent>
  <bookViews>
    <workbookView xWindow="0" yWindow="0" windowWidth="13440" windowHeight="10545"/>
  </bookViews>
  <sheets>
    <sheet name="إنتاج الكروم عند التحويل" sheetId="2" r:id="rId1"/>
  </sheets>
  <calcPr calcId="162913"/>
</workbook>
</file>

<file path=xl/calcChain.xml><?xml version="1.0" encoding="utf-8"?>
<calcChain xmlns="http://schemas.openxmlformats.org/spreadsheetml/2006/main">
  <c r="A16" i="2" l="1"/>
  <c r="A17" i="2" s="1"/>
  <c r="A15" i="2"/>
  <c r="A12" i="2"/>
  <c r="A13" i="2" s="1"/>
  <c r="A11" i="2"/>
  <c r="A8" i="2"/>
  <c r="A9" i="2"/>
  <c r="A7" i="2"/>
  <c r="A4" i="2"/>
  <c r="A5" i="2"/>
  <c r="A3" i="2"/>
  <c r="C5" i="2"/>
  <c r="D5" i="2"/>
  <c r="E5" i="2"/>
  <c r="F5" i="2"/>
  <c r="G5" i="2"/>
  <c r="H5" i="2"/>
  <c r="F13" i="2"/>
  <c r="E13" i="2"/>
  <c r="D13" i="2"/>
  <c r="C13" i="2"/>
  <c r="H8" i="2"/>
  <c r="G8" i="2"/>
  <c r="H7" i="2"/>
  <c r="G7" i="2"/>
  <c r="H6" i="2"/>
  <c r="G6" i="2"/>
  <c r="H12" i="2"/>
  <c r="G12" i="2"/>
  <c r="H11" i="2"/>
  <c r="G11" i="2"/>
  <c r="G13" i="2" s="1"/>
  <c r="H10" i="2"/>
  <c r="G10" i="2"/>
  <c r="F9" i="2"/>
  <c r="E9" i="2"/>
  <c r="D9" i="2"/>
  <c r="C9" i="2"/>
  <c r="H14" i="2"/>
  <c r="H15" i="2"/>
  <c r="H16" i="2"/>
  <c r="G15" i="2"/>
  <c r="G16" i="2"/>
  <c r="G14" i="2"/>
  <c r="D17" i="2"/>
  <c r="E17" i="2"/>
  <c r="F17" i="2"/>
  <c r="H17" i="2"/>
  <c r="C17" i="2"/>
  <c r="G17" i="2" l="1"/>
  <c r="H9" i="2"/>
  <c r="G9" i="2"/>
  <c r="H13" i="2"/>
</calcChain>
</file>

<file path=xl/sharedStrings.xml><?xml version="1.0" encoding="utf-8"?>
<sst xmlns="http://schemas.openxmlformats.org/spreadsheetml/2006/main" count="28" uniqueCount="14">
  <si>
    <t>المجموع</t>
  </si>
  <si>
    <t>غراسات منتجة</t>
  </si>
  <si>
    <t>غراسات مسنة</t>
  </si>
  <si>
    <r>
      <t>غراسات فتية</t>
    </r>
    <r>
      <rPr>
        <b/>
        <sz val="12"/>
        <color theme="1"/>
        <rFont val="Times New Roman"/>
        <family val="1"/>
      </rPr>
      <t xml:space="preserve"> </t>
    </r>
  </si>
  <si>
    <t>الإنتاج (طن)</t>
  </si>
  <si>
    <t>مجموع المساحة (هك)</t>
  </si>
  <si>
    <t>مساحة القطاع البعلي (عنب التحوبل)(هك)</t>
  </si>
  <si>
    <t>مساحة القطاع السقوي (عنب التحوبل) (هك)</t>
  </si>
  <si>
    <t xml:space="preserve">غراسات </t>
  </si>
  <si>
    <t>2018/2019</t>
  </si>
  <si>
    <t>2019/2020</t>
  </si>
  <si>
    <t>2020/2021</t>
  </si>
  <si>
    <t>2021/2022</t>
  </si>
  <si>
    <t>الموسم الفلاحي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</si>
</sst>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Sultan normal"/>
      <charset val="178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readingOrder="2"/>
    </xf>
    <xf numFmtId="0" fontId="2" fillId="0" borderId="2" xfId="0" applyFont="1" applyBorder="1" applyAlignment="1">
      <alignment vertical="center" wrapText="1" readingOrder="2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tabSelected="1" workbookViewId="0">
      <selection activeCell="B21" sqref="B21"/>
    </sheetView>
  </sheetViews>
  <sheetFormatPr baseColWidth="10" defaultRowHeight="15"/>
  <cols>
    <col min="1" max="1" width="11.42578125" style="3"/>
    <col min="2" max="2" width="17" style="3" customWidth="1"/>
    <col min="3" max="3" width="20.42578125" style="3" customWidth="1"/>
    <col min="4" max="4" width="11.42578125" style="3"/>
    <col min="5" max="5" width="18.28515625" style="3" customWidth="1"/>
    <col min="6" max="16384" width="11.42578125" style="3"/>
  </cols>
  <sheetData>
    <row r="1" spans="1:17" ht="47.25">
      <c r="A1" s="4" t="s">
        <v>13</v>
      </c>
      <c r="B1" s="4" t="s">
        <v>8</v>
      </c>
      <c r="C1" s="4" t="s">
        <v>6</v>
      </c>
      <c r="D1" s="4" t="s">
        <v>4</v>
      </c>
      <c r="E1" s="4" t="s">
        <v>7</v>
      </c>
      <c r="F1" s="4" t="s">
        <v>4</v>
      </c>
      <c r="G1" s="4" t="s">
        <v>5</v>
      </c>
      <c r="H1" s="4" t="s">
        <v>4</v>
      </c>
    </row>
    <row r="2" spans="1:17" ht="15.75">
      <c r="A2" s="16" t="s">
        <v>9</v>
      </c>
      <c r="B2" s="2" t="s">
        <v>3</v>
      </c>
      <c r="C2" s="13">
        <v>0</v>
      </c>
      <c r="D2" s="13">
        <v>0</v>
      </c>
      <c r="E2" s="14">
        <v>10</v>
      </c>
      <c r="F2" s="14">
        <v>0</v>
      </c>
      <c r="G2" s="14">
        <v>10</v>
      </c>
      <c r="H2" s="13">
        <v>0</v>
      </c>
    </row>
    <row r="3" spans="1:17" ht="15.75">
      <c r="A3" s="17" t="str">
        <f>A2</f>
        <v>2018/2019</v>
      </c>
      <c r="B3" s="2" t="s">
        <v>1</v>
      </c>
      <c r="C3" s="14">
        <v>120</v>
      </c>
      <c r="D3" s="14">
        <v>420</v>
      </c>
      <c r="E3" s="14">
        <v>130</v>
      </c>
      <c r="F3" s="14">
        <v>715</v>
      </c>
      <c r="G3" s="14">
        <v>250</v>
      </c>
      <c r="H3" s="14">
        <v>1135</v>
      </c>
    </row>
    <row r="4" spans="1:17" ht="15.75">
      <c r="A4" s="17" t="str">
        <f t="shared" ref="A4:A5" si="0">A3</f>
        <v>2018/2019</v>
      </c>
      <c r="B4" s="2" t="s">
        <v>2</v>
      </c>
      <c r="C4" s="14">
        <v>10</v>
      </c>
      <c r="D4" s="14">
        <v>5</v>
      </c>
      <c r="E4" s="14">
        <v>10</v>
      </c>
      <c r="F4" s="14">
        <v>30</v>
      </c>
      <c r="G4" s="14">
        <v>20</v>
      </c>
      <c r="H4" s="14">
        <v>35</v>
      </c>
    </row>
    <row r="5" spans="1:17" ht="20.25" customHeight="1" thickBot="1">
      <c r="A5" s="17" t="str">
        <f t="shared" si="0"/>
        <v>2018/2019</v>
      </c>
      <c r="B5" s="5" t="s">
        <v>0</v>
      </c>
      <c r="C5" s="15">
        <f t="shared" ref="C5:G5" si="1">+C4+C3+C2</f>
        <v>130</v>
      </c>
      <c r="D5" s="15">
        <f t="shared" si="1"/>
        <v>425</v>
      </c>
      <c r="E5" s="15">
        <f t="shared" si="1"/>
        <v>150</v>
      </c>
      <c r="F5" s="15">
        <f t="shared" si="1"/>
        <v>745</v>
      </c>
      <c r="G5" s="15">
        <f t="shared" si="1"/>
        <v>280</v>
      </c>
      <c r="H5" s="15">
        <f>+H4+H3+H2</f>
        <v>1170</v>
      </c>
    </row>
    <row r="6" spans="1:17" ht="16.5" thickTop="1">
      <c r="A6" s="18" t="s">
        <v>10</v>
      </c>
      <c r="B6" s="6" t="s">
        <v>3</v>
      </c>
      <c r="C6" s="7">
        <v>0</v>
      </c>
      <c r="D6" s="7">
        <v>0</v>
      </c>
      <c r="E6" s="7">
        <v>10</v>
      </c>
      <c r="F6" s="7">
        <v>0</v>
      </c>
      <c r="G6" s="9">
        <f>+E6+C6</f>
        <v>10</v>
      </c>
      <c r="H6" s="9">
        <f>+F6+D6</f>
        <v>0</v>
      </c>
    </row>
    <row r="7" spans="1:17" ht="15.75">
      <c r="A7" s="19" t="str">
        <f>A6</f>
        <v>2019/2020</v>
      </c>
      <c r="B7" s="4" t="s">
        <v>1</v>
      </c>
      <c r="C7" s="8">
        <v>120</v>
      </c>
      <c r="D7" s="8">
        <v>420</v>
      </c>
      <c r="E7" s="8">
        <v>110</v>
      </c>
      <c r="F7" s="8">
        <v>605</v>
      </c>
      <c r="G7" s="8">
        <f t="shared" ref="G7:G8" si="2">+E7+C7</f>
        <v>230</v>
      </c>
      <c r="H7" s="8">
        <f t="shared" ref="H7:H8" si="3">+F7+D7</f>
        <v>1025</v>
      </c>
      <c r="Q7" s="1"/>
    </row>
    <row r="8" spans="1:17" ht="15.75">
      <c r="A8" s="19" t="str">
        <f t="shared" ref="A8:A9" si="4">A7</f>
        <v>2019/2020</v>
      </c>
      <c r="B8" s="4" t="s">
        <v>2</v>
      </c>
      <c r="C8" s="8">
        <v>10</v>
      </c>
      <c r="D8" s="8">
        <v>5</v>
      </c>
      <c r="E8" s="8">
        <v>0</v>
      </c>
      <c r="F8" s="8">
        <v>0</v>
      </c>
      <c r="G8" s="10">
        <f t="shared" si="2"/>
        <v>10</v>
      </c>
      <c r="H8" s="10">
        <f t="shared" si="3"/>
        <v>5</v>
      </c>
    </row>
    <row r="9" spans="1:17" s="12" customFormat="1" ht="16.5" thickBot="1">
      <c r="A9" s="19" t="str">
        <f t="shared" si="4"/>
        <v>2019/2020</v>
      </c>
      <c r="B9" s="5" t="s">
        <v>0</v>
      </c>
      <c r="C9" s="11">
        <f t="shared" ref="C9:F9" si="5">+C8+C7+C6</f>
        <v>130</v>
      </c>
      <c r="D9" s="11">
        <f t="shared" si="5"/>
        <v>425</v>
      </c>
      <c r="E9" s="11">
        <f t="shared" si="5"/>
        <v>120</v>
      </c>
      <c r="F9" s="11">
        <f t="shared" si="5"/>
        <v>605</v>
      </c>
      <c r="G9" s="11">
        <f t="shared" ref="G9" si="6">+G8+G7+G6</f>
        <v>250</v>
      </c>
      <c r="H9" s="11">
        <f t="shared" ref="H9" si="7">+H8+H7+H6</f>
        <v>1030</v>
      </c>
    </row>
    <row r="10" spans="1:17" ht="16.5" thickTop="1">
      <c r="A10" s="18" t="s">
        <v>11</v>
      </c>
      <c r="B10" s="6" t="s">
        <v>3</v>
      </c>
      <c r="C10" s="7">
        <v>0</v>
      </c>
      <c r="D10" s="7">
        <v>0</v>
      </c>
      <c r="E10" s="7">
        <v>10</v>
      </c>
      <c r="F10" s="7">
        <v>0</v>
      </c>
      <c r="G10" s="9">
        <f>+E10+C10</f>
        <v>10</v>
      </c>
      <c r="H10" s="9">
        <f>+F10+D10</f>
        <v>0</v>
      </c>
    </row>
    <row r="11" spans="1:17" ht="15.75">
      <c r="A11" s="19" t="str">
        <f>A10</f>
        <v>2020/2021</v>
      </c>
      <c r="B11" s="4" t="s">
        <v>1</v>
      </c>
      <c r="C11" s="8">
        <v>120</v>
      </c>
      <c r="D11" s="8">
        <v>420</v>
      </c>
      <c r="E11" s="8">
        <v>110</v>
      </c>
      <c r="F11" s="8">
        <v>605</v>
      </c>
      <c r="G11" s="8">
        <f t="shared" ref="G11:G12" si="8">+E11+C11</f>
        <v>230</v>
      </c>
      <c r="H11" s="8">
        <f t="shared" ref="H11:H12" si="9">+F11+D11</f>
        <v>1025</v>
      </c>
    </row>
    <row r="12" spans="1:17" ht="15.75">
      <c r="A12" s="19" t="str">
        <f t="shared" ref="A12:A13" si="10">A11</f>
        <v>2020/2021</v>
      </c>
      <c r="B12" s="4" t="s">
        <v>2</v>
      </c>
      <c r="C12" s="8">
        <v>10</v>
      </c>
      <c r="D12" s="8">
        <v>5</v>
      </c>
      <c r="E12" s="8">
        <v>0</v>
      </c>
      <c r="F12" s="8">
        <v>0</v>
      </c>
      <c r="G12" s="10">
        <f t="shared" si="8"/>
        <v>10</v>
      </c>
      <c r="H12" s="10">
        <f t="shared" si="9"/>
        <v>5</v>
      </c>
    </row>
    <row r="13" spans="1:17" s="12" customFormat="1" ht="16.5" thickBot="1">
      <c r="A13" s="19" t="str">
        <f t="shared" si="10"/>
        <v>2020/2021</v>
      </c>
      <c r="B13" s="5" t="s">
        <v>0</v>
      </c>
      <c r="C13" s="11">
        <f t="shared" ref="C13" si="11">+C12+C11+C10</f>
        <v>130</v>
      </c>
      <c r="D13" s="11">
        <f t="shared" ref="D13" si="12">+D12+D11+D10</f>
        <v>425</v>
      </c>
      <c r="E13" s="11">
        <f t="shared" ref="E13" si="13">+E12+E11+E10</f>
        <v>120</v>
      </c>
      <c r="F13" s="11">
        <f t="shared" ref="F13" si="14">+F12+F11+F10</f>
        <v>605</v>
      </c>
      <c r="G13" s="11">
        <f t="shared" ref="G13" si="15">+G12+G11+G10</f>
        <v>250</v>
      </c>
      <c r="H13" s="11">
        <f t="shared" ref="H13" si="16">+H12+H11+H10</f>
        <v>1030</v>
      </c>
    </row>
    <row r="14" spans="1:17" ht="16.5" thickTop="1">
      <c r="A14" s="18" t="s">
        <v>12</v>
      </c>
      <c r="B14" s="6" t="s">
        <v>3</v>
      </c>
      <c r="C14" s="7">
        <v>0</v>
      </c>
      <c r="D14" s="7">
        <v>0</v>
      </c>
      <c r="E14" s="7">
        <v>10</v>
      </c>
      <c r="F14" s="7">
        <v>0</v>
      </c>
      <c r="G14" s="9">
        <f>+E14+C14</f>
        <v>10</v>
      </c>
      <c r="H14" s="9">
        <f>+F14+D14</f>
        <v>0</v>
      </c>
    </row>
    <row r="15" spans="1:17" ht="15.75">
      <c r="A15" s="19" t="str">
        <f>A14</f>
        <v>2021/2022</v>
      </c>
      <c r="B15" s="4" t="s">
        <v>1</v>
      </c>
      <c r="C15" s="8">
        <v>185</v>
      </c>
      <c r="D15" s="8">
        <v>440</v>
      </c>
      <c r="E15" s="8">
        <v>60</v>
      </c>
      <c r="F15" s="8">
        <v>480</v>
      </c>
      <c r="G15" s="8">
        <f t="shared" ref="G15:H16" si="17">+E15+C15</f>
        <v>245</v>
      </c>
      <c r="H15" s="8">
        <f t="shared" si="17"/>
        <v>920</v>
      </c>
    </row>
    <row r="16" spans="1:17" ht="15.75">
      <c r="A16" s="19" t="str">
        <f t="shared" ref="A16:A17" si="18">A15</f>
        <v>2021/2022</v>
      </c>
      <c r="B16" s="4" t="s">
        <v>2</v>
      </c>
      <c r="C16" s="8">
        <v>0</v>
      </c>
      <c r="D16" s="8">
        <v>0</v>
      </c>
      <c r="E16" s="8">
        <v>0</v>
      </c>
      <c r="F16" s="8">
        <v>0</v>
      </c>
      <c r="G16" s="10">
        <f t="shared" si="17"/>
        <v>0</v>
      </c>
      <c r="H16" s="10">
        <f t="shared" si="17"/>
        <v>0</v>
      </c>
    </row>
    <row r="17" spans="1:8" ht="16.5" thickBot="1">
      <c r="A17" s="19" t="str">
        <f t="shared" si="18"/>
        <v>2021/2022</v>
      </c>
      <c r="B17" s="5" t="s">
        <v>0</v>
      </c>
      <c r="C17" s="11">
        <f>+C16+C15+C14</f>
        <v>185</v>
      </c>
      <c r="D17" s="11">
        <f t="shared" ref="D17:H17" si="19">+D16+D15+D14</f>
        <v>440</v>
      </c>
      <c r="E17" s="11">
        <f t="shared" si="19"/>
        <v>70</v>
      </c>
      <c r="F17" s="11">
        <f t="shared" si="19"/>
        <v>480</v>
      </c>
      <c r="G17" s="11">
        <f t="shared" si="19"/>
        <v>255</v>
      </c>
      <c r="H17" s="11">
        <f t="shared" si="19"/>
        <v>920</v>
      </c>
    </row>
    <row r="18" spans="1:8" ht="15.75" thickTop="1"/>
  </sheetData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إنتاج الكروم عند التحويل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Hsayda</dc:creator>
  <cp:lastModifiedBy>racem</cp:lastModifiedBy>
  <dcterms:created xsi:type="dcterms:W3CDTF">2020-01-09T09:16:08Z</dcterms:created>
  <dcterms:modified xsi:type="dcterms:W3CDTF">2023-09-20T08:57:20Z</dcterms:modified>
</cp:coreProperties>
</file>